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I49" i="1"/>
  <c r="G49" i="1"/>
  <c r="L48" i="1"/>
  <c r="I48" i="1"/>
  <c r="G48" i="1"/>
  <c r="L47" i="1"/>
  <c r="I47" i="1"/>
  <c r="G47" i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s="1"/>
  <c r="L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<sst xmlns="http://schemas.openxmlformats.org/spreadsheetml/2006/main" count="41" uniqueCount="32">
  <si>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</si>
  <si>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</si>
  <si>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POSIÇÃO: ABRIL/2019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</si>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</sst>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38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2</v>
      </c>
      <c r="M5" s="8"/>
    </row>
    <row r="6" spans="1:13" ht="12.75" customHeight="1" thickTop="1">
      <c r="A6" s="9" t="s">
        <v>3</v>
      </c>
      <c r="B6" s="10"/>
      <c r="C6" s="10"/>
      <c r="D6" s="11"/>
      <c r="E6" s="12" t="s">
        <v>4</v>
      </c>
      <c r="F6" s="13"/>
      <c r="G6" s="13"/>
      <c r="H6" s="13"/>
      <c r="I6" s="14"/>
      <c r="J6" s="15" t="s">
        <v>5</v>
      </c>
      <c r="K6" s="16"/>
      <c r="L6" s="17"/>
      <c r="M6" s="18" t="s">
        <v>6</v>
      </c>
    </row>
    <row r="7" spans="1:13" ht="21" customHeight="1">
      <c r="A7" s="19"/>
      <c r="B7" s="20"/>
      <c r="C7" s="20"/>
      <c r="D7" s="21"/>
      <c r="E7" s="22" t="s">
        <v>7</v>
      </c>
      <c r="F7" s="23"/>
      <c r="G7" s="23"/>
      <c r="H7" s="23" t="s">
        <v>8</v>
      </c>
      <c r="I7" s="24" t="s">
        <v>9</v>
      </c>
      <c r="J7" s="22" t="s">
        <v>10</v>
      </c>
      <c r="K7" s="23" t="s">
        <v>11</v>
      </c>
      <c r="L7" s="25" t="s">
        <v>9</v>
      </c>
      <c r="M7" s="26"/>
    </row>
    <row r="8" spans="1:13" ht="44.45" customHeight="1">
      <c r="A8" s="27" t="s">
        <v>12</v>
      </c>
      <c r="B8" s="28" t="s">
        <v>13</v>
      </c>
      <c r="C8" s="28" t="s">
        <v>14</v>
      </c>
      <c r="D8" s="29" t="s">
        <v>15</v>
      </c>
      <c r="E8" s="27" t="s">
        <v>16</v>
      </c>
      <c r="F8" s="28" t="s">
        <v>17</v>
      </c>
      <c r="G8" s="30" t="s">
        <v>18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19</v>
      </c>
      <c r="B9" s="32" t="s">
        <v>20</v>
      </c>
      <c r="C9" s="33" t="s">
        <v>21</v>
      </c>
      <c r="D9" s="34">
        <v>13</v>
      </c>
      <c r="E9" s="35">
        <v>60</v>
      </c>
      <c r="F9" s="36"/>
      <c r="G9" s="37">
        <f>E9+F9</f>
        <v>60</v>
      </c>
      <c r="H9" s="38"/>
      <c r="I9" s="37">
        <f>G9+H9</f>
        <v>60</v>
      </c>
      <c r="J9" s="35">
        <v>20</v>
      </c>
      <c r="K9" s="36">
        <v>4</v>
      </c>
      <c r="L9" s="39">
        <f>J9+K9</f>
        <v>24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2</v>
      </c>
      <c r="F10" s="47"/>
      <c r="G10" s="48">
        <f t="shared" ref="G10:G33" si="0">E10+F10</f>
        <v>2</v>
      </c>
      <c r="H10" s="49"/>
      <c r="I10" s="48">
        <f t="shared" ref="I10:I49" si="1">G10+H10</f>
        <v>2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6</v>
      </c>
      <c r="F11" s="55"/>
      <c r="G11" s="56">
        <f t="shared" si="0"/>
        <v>6</v>
      </c>
      <c r="H11" s="49"/>
      <c r="I11" s="56">
        <f t="shared" si="1"/>
        <v>6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22</v>
      </c>
      <c r="D12" s="34">
        <v>10</v>
      </c>
      <c r="E12" s="35">
        <v>5</v>
      </c>
      <c r="F12" s="36"/>
      <c r="G12" s="37">
        <f t="shared" si="0"/>
        <v>5</v>
      </c>
      <c r="H12" s="49"/>
      <c r="I12" s="37">
        <f t="shared" si="1"/>
        <v>5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5</v>
      </c>
      <c r="F13" s="47"/>
      <c r="G13" s="48">
        <f t="shared" si="0"/>
        <v>5</v>
      </c>
      <c r="H13" s="49"/>
      <c r="I13" s="48">
        <f t="shared" si="1"/>
        <v>5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13</v>
      </c>
      <c r="F14" s="47"/>
      <c r="G14" s="48">
        <f t="shared" si="0"/>
        <v>13</v>
      </c>
      <c r="H14" s="49"/>
      <c r="I14" s="48">
        <f t="shared" si="1"/>
        <v>13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4</v>
      </c>
      <c r="F15" s="62"/>
      <c r="G15" s="63">
        <f t="shared" si="0"/>
        <v>4</v>
      </c>
      <c r="H15" s="49"/>
      <c r="I15" s="63">
        <f t="shared" si="1"/>
        <v>4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0</v>
      </c>
      <c r="F16" s="55"/>
      <c r="G16" s="56">
        <f t="shared" si="0"/>
        <v>0</v>
      </c>
      <c r="H16" s="49"/>
      <c r="I16" s="56">
        <f t="shared" si="1"/>
        <v>0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23</v>
      </c>
      <c r="D17" s="34">
        <v>5</v>
      </c>
      <c r="E17" s="35">
        <v>5</v>
      </c>
      <c r="F17" s="36"/>
      <c r="G17" s="37">
        <f t="shared" si="0"/>
        <v>5</v>
      </c>
      <c r="H17" s="49"/>
      <c r="I17" s="37">
        <f t="shared" si="1"/>
        <v>5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5</v>
      </c>
      <c r="F18" s="47"/>
      <c r="G18" s="48">
        <f t="shared" si="0"/>
        <v>5</v>
      </c>
      <c r="H18" s="49"/>
      <c r="I18" s="48">
        <f t="shared" si="1"/>
        <v>5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2</v>
      </c>
      <c r="G19" s="48">
        <f t="shared" si="0"/>
        <v>2</v>
      </c>
      <c r="H19" s="49"/>
      <c r="I19" s="48">
        <f t="shared" si="1"/>
        <v>2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6</v>
      </c>
      <c r="G20" s="63">
        <f t="shared" si="0"/>
        <v>6</v>
      </c>
      <c r="H20" s="49"/>
      <c r="I20" s="63">
        <f t="shared" si="1"/>
        <v>6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4</v>
      </c>
      <c r="G21" s="67">
        <f t="shared" si="0"/>
        <v>4</v>
      </c>
      <c r="H21" s="68">
        <v>8</v>
      </c>
      <c r="I21" s="67">
        <f t="shared" si="1"/>
        <v>12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24</v>
      </c>
      <c r="E22" s="75">
        <f>SUM(E9:E21)</f>
        <v>105</v>
      </c>
      <c r="F22" s="76">
        <f t="shared" ref="F22:M22" si="3">SUM(F9:F21)</f>
        <v>12</v>
      </c>
      <c r="G22" s="76">
        <f t="shared" si="3"/>
        <v>117</v>
      </c>
      <c r="H22" s="77">
        <f t="shared" si="3"/>
        <v>8</v>
      </c>
      <c r="I22" s="76">
        <f t="shared" si="3"/>
        <v>125</v>
      </c>
      <c r="J22" s="75">
        <f t="shared" si="3"/>
        <v>20</v>
      </c>
      <c r="K22" s="76">
        <f t="shared" si="3"/>
        <v>4</v>
      </c>
      <c r="L22" s="78">
        <f t="shared" si="3"/>
        <v>24</v>
      </c>
      <c r="M22" s="79">
        <f t="shared" si="3"/>
        <v>3</v>
      </c>
    </row>
    <row r="23" spans="1:13" s="41" customFormat="1" ht="12.75" customHeight="1">
      <c r="A23" s="31" t="s">
        <v>25</v>
      </c>
      <c r="B23" s="32" t="s">
        <v>26</v>
      </c>
      <c r="C23" s="33" t="s">
        <v>21</v>
      </c>
      <c r="D23" s="81">
        <v>13</v>
      </c>
      <c r="E23" s="82">
        <v>96</v>
      </c>
      <c r="F23" s="83"/>
      <c r="G23" s="84">
        <f t="shared" si="0"/>
        <v>96</v>
      </c>
      <c r="H23" s="38"/>
      <c r="I23" s="84">
        <f t="shared" si="1"/>
        <v>96</v>
      </c>
      <c r="J23" s="82">
        <v>36</v>
      </c>
      <c r="K23" s="83">
        <v>7</v>
      </c>
      <c r="L23" s="85">
        <f t="shared" si="2"/>
        <v>43</v>
      </c>
      <c r="M23" s="86">
        <v>9</v>
      </c>
    </row>
    <row r="24" spans="1:13" s="41" customFormat="1" ht="12.75" customHeight="1">
      <c r="A24" s="42"/>
      <c r="B24" s="43"/>
      <c r="C24" s="44"/>
      <c r="D24" s="87">
        <v>12</v>
      </c>
      <c r="E24" s="88">
        <v>1</v>
      </c>
      <c r="F24" s="89"/>
      <c r="G24" s="90">
        <f t="shared" si="0"/>
        <v>1</v>
      </c>
      <c r="H24" s="49"/>
      <c r="I24" s="90">
        <f t="shared" si="1"/>
        <v>1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14</v>
      </c>
      <c r="F25" s="68"/>
      <c r="G25" s="67">
        <f t="shared" si="0"/>
        <v>14</v>
      </c>
      <c r="H25" s="49"/>
      <c r="I25" s="67">
        <f t="shared" si="1"/>
        <v>14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22</v>
      </c>
      <c r="D26" s="81">
        <v>10</v>
      </c>
      <c r="E26" s="82">
        <v>10</v>
      </c>
      <c r="F26" s="83"/>
      <c r="G26" s="84">
        <f t="shared" si="0"/>
        <v>10</v>
      </c>
      <c r="H26" s="49"/>
      <c r="I26" s="84">
        <f t="shared" si="1"/>
        <v>10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9</v>
      </c>
      <c r="F27" s="89"/>
      <c r="G27" s="90">
        <f t="shared" si="0"/>
        <v>9</v>
      </c>
      <c r="H27" s="49"/>
      <c r="I27" s="90">
        <f t="shared" si="1"/>
        <v>9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12</v>
      </c>
      <c r="F28" s="89"/>
      <c r="G28" s="90">
        <f t="shared" si="0"/>
        <v>12</v>
      </c>
      <c r="H28" s="49"/>
      <c r="I28" s="90">
        <f t="shared" si="1"/>
        <v>12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9</v>
      </c>
      <c r="F29" s="89"/>
      <c r="G29" s="90">
        <f t="shared" si="0"/>
        <v>9</v>
      </c>
      <c r="H29" s="49"/>
      <c r="I29" s="90">
        <f t="shared" si="1"/>
        <v>9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1</v>
      </c>
      <c r="F30" s="68"/>
      <c r="G30" s="67">
        <f t="shared" si="0"/>
        <v>1</v>
      </c>
      <c r="H30" s="49"/>
      <c r="I30" s="67">
        <f t="shared" si="1"/>
        <v>1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23</v>
      </c>
      <c r="D31" s="81">
        <v>5</v>
      </c>
      <c r="E31" s="82">
        <v>10</v>
      </c>
      <c r="F31" s="83"/>
      <c r="G31" s="84">
        <f t="shared" si="0"/>
        <v>10</v>
      </c>
      <c r="H31" s="49"/>
      <c r="I31" s="84">
        <f t="shared" si="1"/>
        <v>10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12</v>
      </c>
      <c r="F32" s="89"/>
      <c r="G32" s="90">
        <f t="shared" si="0"/>
        <v>12</v>
      </c>
      <c r="H32" s="49"/>
      <c r="I32" s="90">
        <f t="shared" si="1"/>
        <v>12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3</v>
      </c>
      <c r="G33" s="90">
        <f t="shared" si="0"/>
        <v>3</v>
      </c>
      <c r="H33" s="49"/>
      <c r="I33" s="90">
        <f t="shared" si="1"/>
        <v>3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6</v>
      </c>
      <c r="G34" s="95">
        <f>E34+F34</f>
        <v>6</v>
      </c>
      <c r="H34" s="96"/>
      <c r="I34" s="95">
        <f t="shared" si="1"/>
        <v>6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>
        <v>8</v>
      </c>
      <c r="G35" s="67">
        <f t="shared" ref="G35:G49" si="4">E35+F35</f>
        <v>8</v>
      </c>
      <c r="H35" s="101">
        <v>9</v>
      </c>
      <c r="I35" s="67">
        <f t="shared" si="1"/>
        <v>17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24</v>
      </c>
      <c r="E36" s="75">
        <f>SUM(E23:E35)</f>
        <v>174</v>
      </c>
      <c r="F36" s="76">
        <f t="shared" ref="F36:M36" si="5">SUM(F23:F35)</f>
        <v>17</v>
      </c>
      <c r="G36" s="76">
        <f t="shared" si="5"/>
        <v>191</v>
      </c>
      <c r="H36" s="77">
        <f t="shared" si="5"/>
        <v>9</v>
      </c>
      <c r="I36" s="76">
        <f t="shared" si="5"/>
        <v>200</v>
      </c>
      <c r="J36" s="75">
        <f t="shared" si="5"/>
        <v>36</v>
      </c>
      <c r="K36" s="76">
        <f t="shared" si="5"/>
        <v>7</v>
      </c>
      <c r="L36" s="78">
        <f t="shared" si="5"/>
        <v>43</v>
      </c>
      <c r="M36" s="79">
        <f t="shared" si="5"/>
        <v>9</v>
      </c>
    </row>
    <row r="37" spans="1:13" s="41" customFormat="1" ht="12.75" customHeight="1">
      <c r="A37" s="31" t="s">
        <v>27</v>
      </c>
      <c r="B37" s="32" t="s">
        <v>28</v>
      </c>
      <c r="C37" s="33" t="s">
        <v>21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22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23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24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29</v>
      </c>
      <c r="C51" s="109"/>
      <c r="D51" s="110"/>
      <c r="E51" s="111">
        <f>E22+E36+E50</f>
        <v>279</v>
      </c>
      <c r="F51" s="112">
        <f t="shared" ref="F51:M51" si="7">F22+F36+F50</f>
        <v>29</v>
      </c>
      <c r="G51" s="112">
        <f t="shared" si="7"/>
        <v>308</v>
      </c>
      <c r="H51" s="112">
        <f t="shared" si="7"/>
        <v>17</v>
      </c>
      <c r="I51" s="113">
        <f t="shared" si="7"/>
        <v>325</v>
      </c>
      <c r="J51" s="111">
        <f t="shared" si="7"/>
        <v>56</v>
      </c>
      <c r="K51" s="112">
        <f t="shared" si="7"/>
        <v>11</v>
      </c>
      <c r="L51" s="114">
        <f t="shared" si="7"/>
        <v>67</v>
      </c>
      <c r="M51" s="115">
        <f t="shared" si="7"/>
        <v>12</v>
      </c>
    </row>
    <row r="52" spans="1:13" ht="13.5" thickTop="1">
      <c r="A52" s="116" t="s">
        <v>30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2019-05-09T18:16:25Z</dcterms:created>
  <dcterms:modified xsi:type="dcterms:W3CDTF">2019-05-09T18:18:46Z</dcterms:modified>
</cp:coreProperties>
</file>