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/>
  </bookViews>
  <sheets>
    <sheet name="ANEXO I - TAB 1 (SJSP)" sheetId="13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M50" i="13" l="1"/>
  <c r="K50" i="13"/>
  <c r="J50" i="13"/>
  <c r="H50" i="13"/>
  <c r="F50" i="13"/>
  <c r="E50" i="13"/>
  <c r="L49" i="13"/>
  <c r="G49" i="13"/>
  <c r="I49" i="13" s="1"/>
  <c r="L48" i="13"/>
  <c r="I48" i="13"/>
  <c r="G48" i="13"/>
  <c r="L47" i="13"/>
  <c r="G47" i="13"/>
  <c r="I47" i="13" s="1"/>
  <c r="L46" i="13"/>
  <c r="G46" i="13"/>
  <c r="I46" i="13" s="1"/>
  <c r="L45" i="13"/>
  <c r="G45" i="13"/>
  <c r="I45" i="13" s="1"/>
  <c r="L44" i="13"/>
  <c r="I44" i="13"/>
  <c r="G44" i="13"/>
  <c r="L43" i="13"/>
  <c r="G43" i="13"/>
  <c r="I43" i="13" s="1"/>
  <c r="L42" i="13"/>
  <c r="G42" i="13"/>
  <c r="I42" i="13" s="1"/>
  <c r="L41" i="13"/>
  <c r="G41" i="13"/>
  <c r="I41" i="13" s="1"/>
  <c r="L40" i="13"/>
  <c r="I40" i="13"/>
  <c r="G40" i="13"/>
  <c r="L39" i="13"/>
  <c r="G39" i="13"/>
  <c r="I39" i="13" s="1"/>
  <c r="L38" i="13"/>
  <c r="G38" i="13"/>
  <c r="I38" i="13" s="1"/>
  <c r="L37" i="13"/>
  <c r="L50" i="13" s="1"/>
  <c r="G37" i="13"/>
  <c r="G50" i="13" s="1"/>
  <c r="M36" i="13"/>
  <c r="K36" i="13"/>
  <c r="J36" i="13"/>
  <c r="H36" i="13"/>
  <c r="F36" i="13"/>
  <c r="E36" i="13"/>
  <c r="L35" i="13"/>
  <c r="G35" i="13"/>
  <c r="I35" i="13" s="1"/>
  <c r="L34" i="13"/>
  <c r="G34" i="13"/>
  <c r="I34" i="13" s="1"/>
  <c r="L33" i="13"/>
  <c r="G33" i="13"/>
  <c r="I33" i="13" s="1"/>
  <c r="L32" i="13"/>
  <c r="G32" i="13"/>
  <c r="I32" i="13" s="1"/>
  <c r="L31" i="13"/>
  <c r="G31" i="13"/>
  <c r="I31" i="13" s="1"/>
  <c r="L30" i="13"/>
  <c r="G30" i="13"/>
  <c r="I30" i="13" s="1"/>
  <c r="L29" i="13"/>
  <c r="G29" i="13"/>
  <c r="I29" i="13" s="1"/>
  <c r="L28" i="13"/>
  <c r="G28" i="13"/>
  <c r="I28" i="13" s="1"/>
  <c r="L27" i="13"/>
  <c r="G27" i="13"/>
  <c r="I27" i="13" s="1"/>
  <c r="L26" i="13"/>
  <c r="G26" i="13"/>
  <c r="I26" i="13" s="1"/>
  <c r="L25" i="13"/>
  <c r="G25" i="13"/>
  <c r="I25" i="13" s="1"/>
  <c r="L24" i="13"/>
  <c r="G24" i="13"/>
  <c r="I24" i="13" s="1"/>
  <c r="L23" i="13"/>
  <c r="G23" i="13"/>
  <c r="M22" i="13"/>
  <c r="K22" i="13"/>
  <c r="J22" i="13"/>
  <c r="J51" i="13" s="1"/>
  <c r="H22" i="13"/>
  <c r="F22" i="13"/>
  <c r="F51" i="13" s="1"/>
  <c r="L21" i="13"/>
  <c r="G21" i="13"/>
  <c r="I21" i="13" s="1"/>
  <c r="L20" i="13"/>
  <c r="G20" i="13"/>
  <c r="I20" i="13" s="1"/>
  <c r="L19" i="13"/>
  <c r="G19" i="13"/>
  <c r="I19" i="13" s="1"/>
  <c r="L18" i="13"/>
  <c r="G18" i="13"/>
  <c r="I18" i="13" s="1"/>
  <c r="L17" i="13"/>
  <c r="G17" i="13"/>
  <c r="I17" i="13" s="1"/>
  <c r="L16" i="13"/>
  <c r="G16" i="13"/>
  <c r="I16" i="13" s="1"/>
  <c r="L15" i="13"/>
  <c r="G15" i="13"/>
  <c r="I15" i="13" s="1"/>
  <c r="L14" i="13"/>
  <c r="G14" i="13"/>
  <c r="I14" i="13" s="1"/>
  <c r="L13" i="13"/>
  <c r="G13" i="13"/>
  <c r="I13" i="13" s="1"/>
  <c r="L12" i="13"/>
  <c r="G12" i="13"/>
  <c r="I12" i="13" s="1"/>
  <c r="L11" i="13"/>
  <c r="G11" i="13"/>
  <c r="I11" i="13" s="1"/>
  <c r="L10" i="13"/>
  <c r="G10" i="13"/>
  <c r="I10" i="13" s="1"/>
  <c r="L9" i="13"/>
  <c r="G9" i="13"/>
  <c r="M51" i="13" l="1"/>
  <c r="H51" i="13"/>
  <c r="K51" i="13"/>
  <c r="L36" i="13"/>
  <c r="L22" i="13"/>
  <c r="G36" i="13"/>
  <c r="G22" i="13"/>
  <c r="I9" i="13"/>
  <c r="I22" i="13" s="1"/>
  <c r="E22" i="13"/>
  <c r="E51" i="13" s="1"/>
  <c r="I23" i="13"/>
  <c r="I36" i="13" s="1"/>
  <c r="I37" i="13"/>
  <c r="I50" i="13" s="1"/>
  <c r="L51" i="13" l="1"/>
  <c r="G51" i="13"/>
  <c r="I51" i="13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<sst xmlns="http://schemas.openxmlformats.org/spreadsheetml/2006/main" count="202" uniqueCount="137">
  <si>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</si>
  <si>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</si>
  <si>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</si>
  <si>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</si>
  <si>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</si>
  <si>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</si>
  <si>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</si>
  <si>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</si>
  <si>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</si>
  <si>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</si>
  <si>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</si>
  <si>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</si>
  <si>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</si>
  <si>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</si>
  <si>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</si>
  <si>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</si>
  <si>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</si>
  <si>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</si>
  <si>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</si>
  <si>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</si>
  <si>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</si>
  <si>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</si>
  <si>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</si>
  <si>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</si>
  <si>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</si>
  <si>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</si>
  <si>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</si>
  <si>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</si>
  <si>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</si>
  <si>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</si>
  <si>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</si>
  <si>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</si>
  <si>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</si>
  <si>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</si>
  <si>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</si>
  <si>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</si>
  <si>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</si>
  <si>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</si>
  <si>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</si>
  <si>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</si>
  <si>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</si>
  <si>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</si>
  <si>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</si>
  <si>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</si>
  <si>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</si>
  <si>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</si>
  <si>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</si>
  <si>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</si>
  <si>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</si>
  <si>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</si>
  <si>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</si>
  <si>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</si>
  <si>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</si>
  <si>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</si>
  <si>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</si>
  <si>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</si>
  <si>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</si>
  <si>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</si>
  <si>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</si>
  <si>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</si>
  <si>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</si>
  <si>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</si>
  <si>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</si>
  <si>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</si>
  <si>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</si>
  <si>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</si>
  <si>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</si>
  <si>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</si>
  <si>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</si>
  <si>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</si>
  <si>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</si>
  <si>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</si>
  <si>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</si>
  <si>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</si>
  <si>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</si>
  <si>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</si>
  <si>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</si>
  <si>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</si>
  <si>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</si>
  <si>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</si>
  <si>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</si>
  <si>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</si>
  <si>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</si>
  <si>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</si>
  <si>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</si>
  <si>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</si>
  <si>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</si>
  <si>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</si>
  <si>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</si>
  <si>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</si>
  <si>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</si>
  <si>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</si>
  <si>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</si>
  <si>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</si>
  <si>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</si>
  <si>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</si>
  <si>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</si>
  <si>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</si>
  <si>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</si>
  <si>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</si>
  <si>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</si>
  <si>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</si>
  <si>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</si>
  <si>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</si>
  <si>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</si>
  <si>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</si>
  <si>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</si>
  <si>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</si>
  <si>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</si>
  <si>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</si>
  <si>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</si>
  <si>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</si>
  <si>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</si>
  <si>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</si>
  <si>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</si>
  <si>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</si>
  <si>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</si>
  <si>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</si>
  <si>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</si>
  <si>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</si>
  <si>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</si>
  <si>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</si>
  <si>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</si>
  <si>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</si>
  <si>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</si>
  <si>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</si>
  <si>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</si>
  <si>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</si>
  <si>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</si>
  <si>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</si>
  <si>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</si>
  <si>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</si>
  <si>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</si>
  <si>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</si>
  <si>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Fonte: UGEP/SJSP</t>
  </si>
  <si>
    <t>POSIÇÃO: Agosto/2021</t>
  </si>
  <si>
    <t>PODER/ÓRGÃO/UNIDADE: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</si>
</sst>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4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</borders>
  <cellStyleXfs count="5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5" fontId="12" fillId="0" borderId="1"/>
    <xf numFmtId="0" fontId="13" fillId="3" borderId="0" applyNumberFormat="0" applyBorder="0" applyAlignment="0" applyProtection="0"/>
    <xf numFmtId="165" fontId="14" fillId="0" borderId="0">
      <alignment vertical="top"/>
    </xf>
    <xf numFmtId="165" fontId="15" fillId="0" borderId="0">
      <alignment horizontal="right"/>
    </xf>
    <xf numFmtId="165" fontId="1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18" fillId="0" borderId="0"/>
    <xf numFmtId="0" fontId="19" fillId="0" borderId="0"/>
    <xf numFmtId="0" fontId="22" fillId="8" borderId="2" applyNumberFormat="0" applyAlignment="0" applyProtection="0"/>
    <xf numFmtId="0" fontId="22" fillId="8" borderId="2" applyNumberFormat="0" applyAlignment="0" applyProtection="0"/>
    <xf numFmtId="0" fontId="22" fillId="8" borderId="2" applyNumberFormat="0" applyAlignment="0" applyProtection="0"/>
    <xf numFmtId="0" fontId="25" fillId="8" borderId="2"/>
    <xf numFmtId="0" fontId="22" fillId="8" borderId="2" applyNumberFormat="0" applyAlignment="0" applyProtection="0"/>
    <xf numFmtId="0" fontId="22" fillId="8" borderId="2" applyNumberFormat="0" applyAlignment="0" applyProtection="0"/>
    <xf numFmtId="0" fontId="23" fillId="0" borderId="0">
      <alignment vertical="center"/>
    </xf>
    <xf numFmtId="0" fontId="24" fillId="21" borderId="3" applyNumberFormat="0" applyAlignment="0" applyProtection="0"/>
    <xf numFmtId="0" fontId="24" fillId="21" borderId="3" applyNumberFormat="0" applyAlignment="0" applyProtection="0"/>
    <xf numFmtId="0" fontId="26" fillId="21" borderId="3"/>
    <xf numFmtId="0" fontId="24" fillId="21" borderId="3" applyNumberFormat="0" applyAlignment="0" applyProtection="0"/>
    <xf numFmtId="0" fontId="24" fillId="21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4" fillId="21" borderId="3" applyNumberFormat="0" applyAlignment="0" applyProtection="0"/>
    <xf numFmtId="4" fontId="9" fillId="0" borderId="0"/>
    <xf numFmtId="167" fontId="9" fillId="0" borderId="0"/>
    <xf numFmtId="166" fontId="67" fillId="0" borderId="0" applyBorder="0" applyAlignment="0" applyProtection="0"/>
    <xf numFmtId="166" fontId="67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169" fontId="9" fillId="0" borderId="0"/>
    <xf numFmtId="170" fontId="9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8" borderId="2" applyNumberFormat="0" applyAlignment="0" applyProtection="0"/>
    <xf numFmtId="171" fontId="67" fillId="0" borderId="0" applyFill="0" applyBorder="0" applyAlignment="0" applyProtection="0"/>
    <xf numFmtId="0" fontId="67" fillId="0" borderId="0" applyFill="0" applyBorder="0" applyAlignment="0" applyProtection="0"/>
    <xf numFmtId="171" fontId="6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4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6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7" fillId="0" borderId="0"/>
    <xf numFmtId="0" fontId="29" fillId="7" borderId="2" applyNumberFormat="0" applyAlignment="0" applyProtection="0"/>
    <xf numFmtId="0" fontId="31" fillId="0" borderId="9">
      <alignment horizontal="center"/>
    </xf>
    <xf numFmtId="0" fontId="38" fillId="0" borderId="10">
      <alignment horizontal="center"/>
    </xf>
    <xf numFmtId="172" fontId="9" fillId="0" borderId="0"/>
    <xf numFmtId="0" fontId="27" fillId="0" borderId="4" applyNumberFormat="0" applyFill="0" applyAlignment="0" applyProtection="0"/>
    <xf numFmtId="166" fontId="9" fillId="0" borderId="0"/>
    <xf numFmtId="173" fontId="67" fillId="0" borderId="0" applyFill="0" applyBorder="0" applyAlignment="0" applyProtection="0"/>
    <xf numFmtId="168" fontId="9" fillId="0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22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9" fillId="0" borderId="0"/>
    <xf numFmtId="0" fontId="67" fillId="0" borderId="0"/>
    <xf numFmtId="0" fontId="67" fillId="0" borderId="0"/>
    <xf numFmtId="0" fontId="41" fillId="0" borderId="0"/>
    <xf numFmtId="0" fontId="41" fillId="0" borderId="0"/>
    <xf numFmtId="0" fontId="67" fillId="0" borderId="0"/>
    <xf numFmtId="0" fontId="67" fillId="0" borderId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42" fillId="8" borderId="12" applyNumberFormat="0" applyAlignment="0" applyProtection="0"/>
    <xf numFmtId="10" fontId="9" fillId="0" borderId="0"/>
    <xf numFmtId="174" fontId="20" fillId="0" borderId="0">
      <protection locked="0"/>
    </xf>
    <xf numFmtId="175" fontId="20" fillId="0" borderId="0">
      <protection locked="0"/>
    </xf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15" fillId="0" borderId="0"/>
    <xf numFmtId="0" fontId="42" fillId="8" borderId="12" applyNumberFormat="0" applyAlignment="0" applyProtection="0"/>
    <xf numFmtId="0" fontId="42" fillId="8" borderId="12" applyNumberFormat="0" applyAlignment="0" applyProtection="0"/>
    <xf numFmtId="0" fontId="43" fillId="8" borderId="12"/>
    <xf numFmtId="0" fontId="42" fillId="8" borderId="12" applyNumberFormat="0" applyAlignment="0" applyProtection="0"/>
    <xf numFmtId="0" fontId="42" fillId="8" borderId="12" applyNumberFormat="0" applyAlignment="0" applyProtection="0"/>
    <xf numFmtId="38" fontId="9" fillId="0" borderId="0"/>
    <xf numFmtId="38" fontId="44" fillId="0" borderId="13"/>
    <xf numFmtId="176" fontId="41" fillId="0" borderId="0">
      <protection locked="0"/>
    </xf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9" fillId="0" borderId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/>
    <xf numFmtId="0" fontId="67" fillId="0" borderId="0"/>
    <xf numFmtId="166" fontId="67" fillId="0" borderId="0"/>
    <xf numFmtId="166" fontId="41" fillId="0" borderId="0"/>
    <xf numFmtId="166" fontId="6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8" fontId="9" fillId="0" borderId="0"/>
    <xf numFmtId="179" fontId="9" fillId="0" borderId="0"/>
    <xf numFmtId="0" fontId="48" fillId="0" borderId="0" applyNumberFormat="0" applyFill="0" applyBorder="0" applyAlignment="0" applyProtection="0"/>
    <xf numFmtId="0" fontId="49" fillId="0" borderId="14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4" fillId="0" borderId="6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56" fillId="0" borderId="7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57" fillId="0" borderId="8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0" borderId="16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175" fontId="20" fillId="0" borderId="0">
      <protection locked="0"/>
    </xf>
    <xf numFmtId="180" fontId="20" fillId="0" borderId="0">
      <protection locked="0"/>
    </xf>
    <xf numFmtId="0" fontId="41" fillId="0" borderId="0"/>
    <xf numFmtId="166" fontId="67" fillId="0" borderId="0" applyFill="0" applyBorder="0" applyAlignment="0" applyProtection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2" fillId="8" borderId="127" applyNumberFormat="0" applyAlignment="0" applyProtection="0"/>
    <xf numFmtId="0" fontId="52" fillId="0" borderId="130" applyNumberFormat="0" applyFill="0" applyAlignment="0" applyProtection="0"/>
    <xf numFmtId="0" fontId="52" fillId="0" borderId="130" applyNumberFormat="0" applyFill="0" applyAlignment="0" applyProtection="0"/>
    <xf numFmtId="0" fontId="52" fillId="0" borderId="130" applyNumberFormat="0" applyFill="0" applyAlignment="0" applyProtection="0"/>
    <xf numFmtId="0" fontId="52" fillId="0" borderId="130" applyNumberFormat="0" applyFill="0" applyAlignment="0" applyProtection="0"/>
    <xf numFmtId="0" fontId="22" fillId="8" borderId="127" applyNumberFormat="0" applyAlignment="0" applyProtection="0"/>
    <xf numFmtId="0" fontId="42" fillId="8" borderId="129" applyNumberFormat="0" applyAlignment="0" applyProtection="0"/>
    <xf numFmtId="0" fontId="42" fillId="8" borderId="129" applyNumberFormat="0" applyAlignment="0" applyProtection="0"/>
    <xf numFmtId="0" fontId="42" fillId="8" borderId="129" applyNumberFormat="0" applyAlignment="0" applyProtection="0"/>
    <xf numFmtId="0" fontId="42" fillId="8" borderId="129" applyNumberFormat="0" applyAlignment="0" applyProtection="0"/>
    <xf numFmtId="0" fontId="42" fillId="8" borderId="129" applyNumberFormat="0" applyAlignment="0" applyProtection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29" fillId="7" borderId="127" applyNumberFormat="0" applyAlignment="0" applyProtection="0"/>
    <xf numFmtId="0" fontId="29" fillId="8" borderId="127" applyNumberFormat="0" applyAlignment="0" applyProtection="0"/>
    <xf numFmtId="0" fontId="29" fillId="7" borderId="127" applyNumberFormat="0" applyAlignment="0" applyProtection="0"/>
    <xf numFmtId="0" fontId="29" fillId="7" borderId="127" applyNumberFormat="0" applyAlignment="0" applyProtection="0"/>
    <xf numFmtId="0" fontId="29" fillId="7" borderId="127" applyNumberFormat="0" applyAlignment="0" applyProtection="0"/>
    <xf numFmtId="0" fontId="22" fillId="8" borderId="127" applyNumberFormat="0" applyAlignment="0" applyProtection="0"/>
    <xf numFmtId="0" fontId="22" fillId="8" borderId="127" applyNumberFormat="0" applyAlignment="0" applyProtection="0"/>
    <xf numFmtId="0" fontId="22" fillId="8" borderId="127" applyNumberFormat="0" applyAlignment="0" applyProtection="0"/>
    <xf numFmtId="0" fontId="69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69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67" fillId="0" borderId="0" applyFill="0" applyBorder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9" fillId="7" borderId="131" applyNumberFormat="0" applyAlignment="0" applyProtection="0"/>
    <xf numFmtId="0" fontId="29" fillId="7" borderId="131" applyNumberFormat="0" applyAlignment="0" applyProtection="0"/>
    <xf numFmtId="0" fontId="29" fillId="7" borderId="131" applyNumberFormat="0" applyAlignment="0" applyProtection="0"/>
    <xf numFmtId="0" fontId="29" fillId="8" borderId="131" applyNumberFormat="0" applyAlignment="0" applyProtection="0"/>
    <xf numFmtId="0" fontId="29" fillId="7" borderId="131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42" fillId="8" borderId="133" applyNumberFormat="0" applyAlignment="0" applyProtection="0"/>
    <xf numFmtId="0" fontId="42" fillId="8" borderId="133" applyNumberFormat="0" applyAlignment="0" applyProtection="0"/>
    <xf numFmtId="0" fontId="42" fillId="8" borderId="133" applyNumberFormat="0" applyAlignment="0" applyProtection="0"/>
    <xf numFmtId="0" fontId="42" fillId="8" borderId="133" applyNumberFormat="0" applyAlignment="0" applyProtection="0"/>
    <xf numFmtId="0" fontId="42" fillId="8" borderId="133" applyNumberFormat="0" applyAlignment="0" applyProtection="0"/>
    <xf numFmtId="0" fontId="52" fillId="0" borderId="134" applyNumberFormat="0" applyFill="0" applyAlignment="0" applyProtection="0"/>
    <xf numFmtId="0" fontId="52" fillId="0" borderId="134" applyNumberFormat="0" applyFill="0" applyAlignment="0" applyProtection="0"/>
    <xf numFmtId="0" fontId="52" fillId="0" borderId="134" applyNumberFormat="0" applyFill="0" applyAlignment="0" applyProtection="0"/>
    <xf numFmtId="0" fontId="52" fillId="0" borderId="134" applyNumberFormat="0" applyFill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2" fillId="8" borderId="131" applyNumberFormat="0" applyAlignment="0" applyProtection="0"/>
    <xf numFmtId="0" fontId="29" fillId="7" borderId="131" applyNumberFormat="0" applyAlignment="0" applyProtection="0"/>
    <xf numFmtId="0" fontId="29" fillId="7" borderId="131" applyNumberFormat="0" applyAlignment="0" applyProtection="0"/>
    <xf numFmtId="0" fontId="29" fillId="7" borderId="131" applyNumberFormat="0" applyAlignment="0" applyProtection="0"/>
    <xf numFmtId="0" fontId="29" fillId="8" borderId="131" applyNumberFormat="0" applyAlignment="0" applyProtection="0"/>
    <xf numFmtId="0" fontId="29" fillId="7" borderId="131" applyNumberFormat="0" applyAlignment="0" applyProtection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42" fillId="8" borderId="133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2" fillId="8" borderId="133" applyNumberFormat="0" applyAlignment="0" applyProtection="0"/>
    <xf numFmtId="0" fontId="42" fillId="8" borderId="133" applyNumberFormat="0" applyAlignment="0" applyProtection="0"/>
    <xf numFmtId="0" fontId="42" fillId="8" borderId="133" applyNumberFormat="0" applyAlignment="0" applyProtection="0"/>
    <xf numFmtId="0" fontId="42" fillId="8" borderId="133" applyNumberFormat="0" applyAlignment="0" applyProtection="0"/>
    <xf numFmtId="0" fontId="52" fillId="0" borderId="134" applyNumberFormat="0" applyFill="0" applyAlignment="0" applyProtection="0"/>
    <xf numFmtId="0" fontId="52" fillId="0" borderId="134" applyNumberFormat="0" applyFill="0" applyAlignment="0" applyProtection="0"/>
    <xf numFmtId="0" fontId="52" fillId="0" borderId="134" applyNumberFormat="0" applyFill="0" applyAlignment="0" applyProtection="0"/>
    <xf numFmtId="0" fontId="52" fillId="0" borderId="134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59" fillId="0" borderId="0" xfId="0" applyFont="1" applyBorder="1"/>
    <xf numFmtId="0" fontId="59" fillId="0" borderId="0" xfId="0" applyFont="1"/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left" wrapText="1"/>
    </xf>
    <xf numFmtId="0" fontId="59" fillId="0" borderId="0" xfId="0" applyFont="1" applyAlignment="1">
      <alignment vertical="center" wrapText="1"/>
    </xf>
    <xf numFmtId="181" fontId="59" fillId="0" borderId="19" xfId="280" applyNumberFormat="1" applyFont="1" applyFill="1" applyBorder="1" applyAlignment="1" applyProtection="1">
      <alignment horizontal="center" vertical="center" wrapText="1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vertical="center" wrapText="1"/>
    </xf>
    <xf numFmtId="0" fontId="60" fillId="0" borderId="0" xfId="0" applyFont="1"/>
    <xf numFmtId="0" fontId="59" fillId="0" borderId="0" xfId="0" applyFont="1" applyBorder="1" applyAlignment="1">
      <alignment vertical="center" wrapText="1"/>
    </xf>
    <xf numFmtId="181" fontId="59" fillId="0" borderId="0" xfId="280" applyNumberFormat="1" applyFont="1" applyFill="1" applyBorder="1" applyAlignment="1" applyProtection="1">
      <alignment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Alignment="1">
      <alignment horizontal="center" vertical="center" wrapText="1"/>
    </xf>
    <xf numFmtId="177" fontId="60" fillId="0" borderId="0" xfId="280" applyFont="1" applyFill="1" applyBorder="1" applyAlignment="1" applyProtection="1">
      <alignment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vertical="center" wrapText="1"/>
    </xf>
    <xf numFmtId="181" fontId="59" fillId="0" borderId="25" xfId="280" applyNumberFormat="1" applyFont="1" applyFill="1" applyBorder="1" applyAlignment="1" applyProtection="1">
      <alignment horizontal="right" vertical="center" wrapText="1"/>
    </xf>
    <xf numFmtId="181" fontId="59" fillId="0" borderId="26" xfId="280" applyNumberFormat="1" applyFont="1" applyFill="1" applyBorder="1" applyAlignment="1" applyProtection="1">
      <alignment horizontal="right" vertical="center" wrapText="1"/>
    </xf>
    <xf numFmtId="181" fontId="59" fillId="8" borderId="27" xfId="280" applyNumberFormat="1" applyFont="1" applyFill="1" applyBorder="1" applyAlignment="1" applyProtection="1">
      <alignment horizontal="right" vertical="center" wrapText="1"/>
    </xf>
    <xf numFmtId="181" fontId="59" fillId="0" borderId="28" xfId="280" applyNumberFormat="1" applyFont="1" applyFill="1" applyBorder="1" applyAlignment="1" applyProtection="1">
      <alignment horizontal="right" vertical="center" wrapText="1"/>
    </xf>
    <xf numFmtId="181" fontId="59" fillId="8" borderId="28" xfId="280" applyNumberFormat="1" applyFont="1" applyFill="1" applyBorder="1" applyAlignment="1" applyProtection="1">
      <alignment horizontal="right" vertical="center" wrapText="1"/>
    </xf>
    <xf numFmtId="181" fontId="59" fillId="0" borderId="29" xfId="280" applyNumberFormat="1" applyFont="1" applyFill="1" applyBorder="1" applyAlignment="1" applyProtection="1">
      <alignment horizontal="right" vertical="center" wrapText="1"/>
    </xf>
    <xf numFmtId="181" fontId="59" fillId="0" borderId="30" xfId="280" applyNumberFormat="1" applyFont="1" applyFill="1" applyBorder="1" applyAlignment="1" applyProtection="1">
      <alignment horizontal="right" vertical="center" wrapText="1"/>
    </xf>
    <xf numFmtId="181" fontId="59" fillId="0" borderId="31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9" fillId="0" borderId="33" xfId="280" applyNumberFormat="1" applyFont="1" applyFill="1" applyBorder="1" applyAlignment="1" applyProtection="1">
      <alignment horizontal="right" vertical="center" wrapText="1"/>
    </xf>
    <xf numFmtId="181" fontId="59" fillId="8" borderId="33" xfId="280" applyNumberFormat="1" applyFont="1" applyFill="1" applyBorder="1" applyAlignment="1" applyProtection="1">
      <alignment horizontal="right" vertical="center" wrapText="1"/>
    </xf>
    <xf numFmtId="181" fontId="59" fillId="0" borderId="34" xfId="280" applyNumberFormat="1" applyFont="1" applyFill="1" applyBorder="1" applyAlignment="1" applyProtection="1">
      <alignment horizontal="right" vertical="center" wrapText="1"/>
    </xf>
    <xf numFmtId="0" fontId="62" fillId="0" borderId="0" xfId="0" applyFont="1" applyAlignment="1">
      <alignment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0" borderId="40" xfId="280" applyNumberFormat="1" applyFont="1" applyFill="1" applyBorder="1" applyAlignment="1" applyProtection="1">
      <alignment horizontal="right" vertical="center" wrapText="1"/>
    </xf>
    <xf numFmtId="181" fontId="59" fillId="0" borderId="41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0" borderId="43" xfId="280" applyNumberFormat="1" applyFont="1" applyFill="1" applyBorder="1" applyAlignment="1" applyProtection="1">
      <alignment horizontal="right" vertical="center" wrapText="1"/>
    </xf>
    <xf numFmtId="181" fontId="59" fillId="8" borderId="43" xfId="280" applyNumberFormat="1" applyFont="1" applyFill="1" applyBorder="1" applyAlignment="1" applyProtection="1">
      <alignment horizontal="right" vertical="center" wrapText="1"/>
    </xf>
    <xf numFmtId="181" fontId="59" fillId="0" borderId="44" xfId="280" applyNumberFormat="1" applyFont="1" applyFill="1" applyBorder="1" applyAlignment="1" applyProtection="1">
      <alignment horizontal="right" vertical="center" wrapText="1"/>
    </xf>
    <xf numFmtId="181" fontId="59" fillId="0" borderId="45" xfId="280" applyNumberFormat="1" applyFont="1" applyFill="1" applyBorder="1" applyAlignment="1" applyProtection="1">
      <alignment horizontal="right" vertical="center" wrapText="1"/>
    </xf>
    <xf numFmtId="181" fontId="59" fillId="0" borderId="46" xfId="280" applyNumberFormat="1" applyFont="1" applyFill="1" applyBorder="1" applyAlignment="1" applyProtection="1">
      <alignment horizontal="right" vertical="center" wrapText="1"/>
    </xf>
    <xf numFmtId="181" fontId="59" fillId="8" borderId="47" xfId="280" applyNumberFormat="1" applyFont="1" applyFill="1" applyBorder="1" applyAlignment="1" applyProtection="1">
      <alignment horizontal="right" vertical="center" wrapText="1"/>
    </xf>
    <xf numFmtId="181" fontId="59" fillId="0" borderId="48" xfId="280" applyNumberFormat="1" applyFont="1" applyFill="1" applyBorder="1" applyAlignment="1" applyProtection="1">
      <alignment horizontal="right" vertical="center" wrapText="1"/>
    </xf>
    <xf numFmtId="181" fontId="59" fillId="8" borderId="48" xfId="280" applyNumberFormat="1" applyFont="1" applyFill="1" applyBorder="1" applyAlignment="1" applyProtection="1">
      <alignment horizontal="right" vertical="center" wrapText="1"/>
    </xf>
    <xf numFmtId="181" fontId="59" fillId="0" borderId="49" xfId="280" applyNumberFormat="1" applyFont="1" applyFill="1" applyBorder="1" applyAlignment="1" applyProtection="1">
      <alignment horizontal="right" vertical="center" wrapText="1"/>
    </xf>
    <xf numFmtId="181" fontId="59" fillId="0" borderId="50" xfId="280" applyNumberFormat="1" applyFont="1" applyFill="1" applyBorder="1" applyAlignment="1" applyProtection="1">
      <alignment horizontal="right" vertical="center" wrapText="1"/>
    </xf>
    <xf numFmtId="181" fontId="59" fillId="0" borderId="51" xfId="280" applyNumberFormat="1" applyFont="1" applyFill="1" applyBorder="1" applyAlignment="1" applyProtection="1">
      <alignment horizontal="right" vertical="center" wrapText="1"/>
    </xf>
    <xf numFmtId="181" fontId="59" fillId="8" borderId="52" xfId="280" applyNumberFormat="1" applyFont="1" applyFill="1" applyBorder="1" applyAlignment="1" applyProtection="1">
      <alignment horizontal="right" vertical="center" wrapText="1"/>
    </xf>
    <xf numFmtId="181" fontId="59" fillId="0" borderId="53" xfId="280" applyNumberFormat="1" applyFont="1" applyFill="1" applyBorder="1" applyAlignment="1" applyProtection="1">
      <alignment horizontal="right" vertical="center" wrapText="1"/>
    </xf>
    <xf numFmtId="181" fontId="59" fillId="8" borderId="53" xfId="280" applyNumberFormat="1" applyFont="1" applyFill="1" applyBorder="1" applyAlignment="1" applyProtection="1">
      <alignment horizontal="right" vertical="center" wrapText="1"/>
    </xf>
    <xf numFmtId="181" fontId="59" fillId="0" borderId="54" xfId="280" applyNumberFormat="1" applyFont="1" applyFill="1" applyBorder="1" applyAlignment="1" applyProtection="1">
      <alignment horizontal="right" vertical="center" wrapText="1"/>
    </xf>
    <xf numFmtId="181" fontId="60" fillId="0" borderId="35" xfId="280" applyNumberFormat="1" applyFont="1" applyFill="1" applyBorder="1" applyAlignment="1" applyProtection="1">
      <alignment horizontal="right" vertical="center" wrapText="1"/>
    </xf>
    <xf numFmtId="181" fontId="60" fillId="0" borderId="36" xfId="280" applyNumberFormat="1" applyFont="1" applyFill="1" applyBorder="1" applyAlignment="1" applyProtection="1">
      <alignment horizontal="right" vertical="center" wrapText="1"/>
    </xf>
    <xf numFmtId="181" fontId="60" fillId="8" borderId="37" xfId="280" applyNumberFormat="1" applyFont="1" applyFill="1" applyBorder="1" applyAlignment="1" applyProtection="1">
      <alignment horizontal="right" vertical="center" wrapText="1"/>
    </xf>
    <xf numFmtId="181" fontId="60" fillId="0" borderId="38" xfId="280" applyNumberFormat="1" applyFont="1" applyFill="1" applyBorder="1" applyAlignment="1" applyProtection="1">
      <alignment horizontal="right" vertical="center" wrapText="1"/>
    </xf>
    <xf numFmtId="181" fontId="60" fillId="8" borderId="38" xfId="280" applyNumberFormat="1" applyFont="1" applyFill="1" applyBorder="1" applyAlignment="1" applyProtection="1">
      <alignment horizontal="right" vertical="center" wrapText="1"/>
    </xf>
    <xf numFmtId="181" fontId="60" fillId="0" borderId="39" xfId="280" applyNumberFormat="1" applyFont="1" applyFill="1" applyBorder="1" applyAlignment="1" applyProtection="1">
      <alignment horizontal="right" vertical="center" wrapText="1"/>
    </xf>
    <xf numFmtId="181" fontId="60" fillId="8" borderId="42" xfId="280" applyNumberFormat="1" applyFont="1" applyFill="1" applyBorder="1" applyAlignment="1" applyProtection="1">
      <alignment horizontal="right" vertical="center" wrapText="1"/>
    </xf>
    <xf numFmtId="181" fontId="60" fillId="8" borderId="32" xfId="280" applyNumberFormat="1" applyFont="1" applyFill="1" applyBorder="1" applyAlignment="1" applyProtection="1">
      <alignment horizontal="right" vertical="center" wrapText="1"/>
    </xf>
    <xf numFmtId="181" fontId="59" fillId="0" borderId="55" xfId="280" applyNumberFormat="1" applyFont="1" applyFill="1" applyBorder="1" applyAlignment="1" applyProtection="1">
      <alignment horizontal="right" vertical="center" wrapText="1"/>
    </xf>
    <xf numFmtId="181" fontId="59" fillId="0" borderId="56" xfId="280" applyNumberFormat="1" applyFont="1" applyFill="1" applyBorder="1" applyAlignment="1" applyProtection="1">
      <alignment horizontal="right" vertical="center" wrapText="1"/>
    </xf>
    <xf numFmtId="181" fontId="60" fillId="8" borderId="57" xfId="280" applyNumberFormat="1" applyFont="1" applyFill="1" applyBorder="1" applyAlignment="1" applyProtection="1">
      <alignment horizontal="right" vertical="center" wrapText="1"/>
    </xf>
    <xf numFmtId="181" fontId="59" fillId="0" borderId="58" xfId="280" applyNumberFormat="1" applyFont="1" applyFill="1" applyBorder="1" applyAlignment="1" applyProtection="1">
      <alignment horizontal="right" vertical="center" wrapText="1"/>
    </xf>
    <xf numFmtId="181" fontId="60" fillId="8" borderId="58" xfId="280" applyNumberFormat="1" applyFont="1" applyFill="1" applyBorder="1" applyAlignment="1" applyProtection="1">
      <alignment horizontal="right" vertical="center" wrapText="1"/>
    </xf>
    <xf numFmtId="181" fontId="59" fillId="0" borderId="59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Border="1" applyAlignment="1">
      <alignment vertical="center" wrapText="1"/>
    </xf>
    <xf numFmtId="182" fontId="59" fillId="0" borderId="0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166" fontId="59" fillId="0" borderId="26" xfId="310" applyFont="1" applyFill="1" applyBorder="1" applyAlignment="1" applyProtection="1">
      <alignment horizontal="right" vertical="center"/>
    </xf>
    <xf numFmtId="166" fontId="59" fillId="8" borderId="28" xfId="310" applyFont="1" applyFill="1" applyBorder="1" applyAlignment="1" applyProtection="1">
      <alignment horizontal="right" vertical="center"/>
    </xf>
    <xf numFmtId="166" fontId="59" fillId="0" borderId="46" xfId="310" applyFont="1" applyFill="1" applyBorder="1" applyAlignment="1" applyProtection="1">
      <alignment horizontal="right" vertical="center"/>
    </xf>
    <xf numFmtId="166" fontId="59" fillId="8" borderId="48" xfId="310" applyFont="1" applyFill="1" applyBorder="1" applyAlignment="1" applyProtection="1">
      <alignment horizontal="right" vertical="center"/>
    </xf>
    <xf numFmtId="166" fontId="59" fillId="0" borderId="36" xfId="310" applyFont="1" applyFill="1" applyBorder="1" applyAlignment="1" applyProtection="1">
      <alignment horizontal="right" vertical="center"/>
    </xf>
    <xf numFmtId="166" fontId="59" fillId="8" borderId="38" xfId="310" applyFont="1" applyFill="1" applyBorder="1" applyAlignment="1" applyProtection="1">
      <alignment horizontal="right" vertical="center"/>
    </xf>
    <xf numFmtId="166" fontId="59" fillId="0" borderId="41" xfId="310" applyFont="1" applyFill="1" applyBorder="1" applyAlignment="1" applyProtection="1">
      <alignment horizontal="right" vertical="center"/>
    </xf>
    <xf numFmtId="166" fontId="59" fillId="8" borderId="43" xfId="310" applyFont="1" applyFill="1" applyBorder="1" applyAlignment="1" applyProtection="1">
      <alignment horizontal="right" vertical="center"/>
    </xf>
    <xf numFmtId="166" fontId="59" fillId="0" borderId="65" xfId="310" applyFont="1" applyFill="1" applyBorder="1" applyAlignment="1" applyProtection="1">
      <alignment horizontal="right" vertical="center"/>
    </xf>
    <xf numFmtId="166" fontId="59" fillId="8" borderId="66" xfId="310" applyFont="1" applyFill="1" applyBorder="1" applyAlignment="1" applyProtection="1">
      <alignment horizontal="right" vertical="center"/>
    </xf>
    <xf numFmtId="166" fontId="59" fillId="0" borderId="56" xfId="310" applyFont="1" applyFill="1" applyBorder="1" applyAlignment="1" applyProtection="1">
      <alignment horizontal="right" vertical="center"/>
    </xf>
    <xf numFmtId="166" fontId="59" fillId="8" borderId="58" xfId="310" applyFont="1" applyFill="1" applyBorder="1" applyAlignment="1" applyProtection="1">
      <alignment horizontal="right" vertical="center"/>
    </xf>
    <xf numFmtId="166" fontId="59" fillId="0" borderId="67" xfId="310" applyFont="1" applyFill="1" applyBorder="1" applyAlignment="1" applyProtection="1">
      <alignment horizontal="right" vertical="center"/>
    </xf>
    <xf numFmtId="166" fontId="59" fillId="8" borderId="68" xfId="310" applyFont="1" applyFill="1" applyBorder="1" applyAlignment="1" applyProtection="1">
      <alignment horizontal="right" vertical="center"/>
    </xf>
    <xf numFmtId="0" fontId="61" fillId="0" borderId="0" xfId="0" applyFont="1" applyFill="1" applyBorder="1" applyAlignment="1">
      <alignment horizontal="justify" vertical="top" wrapText="1"/>
    </xf>
    <xf numFmtId="4" fontId="61" fillId="0" borderId="0" xfId="0" applyNumberFormat="1" applyFont="1" applyBorder="1" applyAlignment="1">
      <alignment horizontal="right" vertical="center"/>
    </xf>
    <xf numFmtId="166" fontId="61" fillId="0" borderId="0" xfId="310" applyFont="1" applyFill="1" applyBorder="1" applyAlignment="1" applyProtection="1">
      <alignment horizontal="right" vertical="center"/>
    </xf>
    <xf numFmtId="0" fontId="61" fillId="0" borderId="0" xfId="0" applyFont="1"/>
    <xf numFmtId="0" fontId="64" fillId="0" borderId="0" xfId="0" applyFont="1" applyBorder="1" applyAlignment="1">
      <alignment vertical="center" wrapText="1"/>
    </xf>
    <xf numFmtId="0" fontId="59" fillId="0" borderId="17" xfId="0" applyFont="1" applyBorder="1" applyAlignment="1">
      <alignment horizontal="justify" vertical="center" wrapText="1"/>
    </xf>
    <xf numFmtId="0" fontId="60" fillId="0" borderId="0" xfId="0" applyFont="1" applyBorder="1" applyAlignment="1"/>
    <xf numFmtId="0" fontId="60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justify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181" fontId="60" fillId="8" borderId="18" xfId="280" applyNumberFormat="1" applyFont="1" applyFill="1" applyBorder="1" applyAlignment="1" applyProtection="1">
      <alignment horizontal="center" vertical="center" wrapText="1"/>
    </xf>
    <xf numFmtId="181" fontId="60" fillId="24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center" vertical="center" wrapText="1"/>
    </xf>
    <xf numFmtId="177" fontId="60" fillId="8" borderId="24" xfId="280" applyFont="1" applyFill="1" applyBorder="1" applyAlignment="1" applyProtection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right" vertical="center" wrapText="1"/>
    </xf>
    <xf numFmtId="181" fontId="60" fillId="8" borderId="17" xfId="280" applyNumberFormat="1" applyFont="1" applyFill="1" applyBorder="1" applyAlignment="1" applyProtection="1">
      <alignment horizontal="right" vertical="center" wrapText="1"/>
    </xf>
    <xf numFmtId="181" fontId="60" fillId="8" borderId="24" xfId="280" applyNumberFormat="1" applyFont="1" applyFill="1" applyBorder="1" applyAlignment="1" applyProtection="1">
      <alignment horizontal="right" vertical="center" wrapText="1"/>
    </xf>
    <xf numFmtId="181" fontId="60" fillId="8" borderId="18" xfId="280" applyNumberFormat="1" applyFont="1" applyFill="1" applyBorder="1" applyAlignment="1" applyProtection="1">
      <alignment horizontal="right" vertical="center" wrapText="1"/>
    </xf>
    <xf numFmtId="181" fontId="60" fillId="8" borderId="21" xfId="280" applyNumberFormat="1" applyFont="1" applyFill="1" applyBorder="1" applyAlignment="1" applyProtection="1">
      <alignment vertical="center" wrapText="1"/>
    </xf>
    <xf numFmtId="0" fontId="59" fillId="0" borderId="70" xfId="0" applyFont="1" applyBorder="1" applyAlignment="1">
      <alignment vertical="center" wrapText="1"/>
    </xf>
    <xf numFmtId="0" fontId="59" fillId="0" borderId="32" xfId="0" applyFont="1" applyFill="1" applyBorder="1" applyAlignment="1">
      <alignment horizontal="justify" vertical="center" wrapText="1"/>
    </xf>
    <xf numFmtId="0" fontId="59" fillId="0" borderId="37" xfId="0" applyFont="1" applyFill="1" applyBorder="1" applyAlignment="1">
      <alignment horizontal="justify" vertical="center" wrapText="1"/>
    </xf>
    <xf numFmtId="0" fontId="59" fillId="0" borderId="42" xfId="0" applyFont="1" applyFill="1" applyBorder="1" applyAlignment="1">
      <alignment horizontal="justify" vertical="center" wrapText="1"/>
    </xf>
    <xf numFmtId="0" fontId="59" fillId="0" borderId="47" xfId="0" applyFont="1" applyFill="1" applyBorder="1" applyAlignment="1">
      <alignment horizontal="justify" vertical="center" wrapText="1"/>
    </xf>
    <xf numFmtId="0" fontId="59" fillId="0" borderId="52" xfId="0" applyFont="1" applyFill="1" applyBorder="1" applyAlignment="1">
      <alignment horizontal="justify" vertical="center" wrapText="1"/>
    </xf>
    <xf numFmtId="0" fontId="59" fillId="0" borderId="57" xfId="0" applyFont="1" applyFill="1" applyBorder="1" applyAlignment="1">
      <alignment horizontal="justify" vertical="center" wrapText="1"/>
    </xf>
    <xf numFmtId="0" fontId="60" fillId="8" borderId="60" xfId="0" applyFont="1" applyFill="1" applyBorder="1" applyAlignment="1">
      <alignment horizontal="center" vertical="center" wrapText="1"/>
    </xf>
    <xf numFmtId="4" fontId="59" fillId="0" borderId="26" xfId="0" applyNumberFormat="1" applyFont="1" applyFill="1" applyBorder="1" applyAlignment="1">
      <alignment horizontal="right" vertical="center"/>
    </xf>
    <xf numFmtId="0" fontId="59" fillId="0" borderId="46" xfId="0" applyFont="1" applyFill="1" applyBorder="1" applyAlignment="1">
      <alignment horizontal="justify" vertical="top" wrapText="1"/>
    </xf>
    <xf numFmtId="4" fontId="59" fillId="0" borderId="46" xfId="0" applyNumberFormat="1" applyFont="1" applyFill="1" applyBorder="1" applyAlignment="1">
      <alignment horizontal="right" vertical="center"/>
    </xf>
    <xf numFmtId="0" fontId="59" fillId="0" borderId="36" xfId="0" applyFont="1" applyFill="1" applyBorder="1" applyAlignment="1">
      <alignment horizontal="justify" vertical="top" wrapText="1"/>
    </xf>
    <xf numFmtId="4" fontId="59" fillId="0" borderId="36" xfId="0" applyNumberFormat="1" applyFont="1" applyFill="1" applyBorder="1" applyAlignment="1">
      <alignment horizontal="right" vertical="center"/>
    </xf>
    <xf numFmtId="0" fontId="59" fillId="0" borderId="41" xfId="0" applyFont="1" applyFill="1" applyBorder="1" applyAlignment="1">
      <alignment horizontal="justify" vertical="top" wrapText="1"/>
    </xf>
    <xf numFmtId="4" fontId="59" fillId="0" borderId="41" xfId="0" applyNumberFormat="1" applyFont="1" applyFill="1" applyBorder="1" applyAlignment="1">
      <alignment horizontal="right" vertical="center"/>
    </xf>
    <xf numFmtId="4" fontId="59" fillId="0" borderId="46" xfId="0" applyNumberFormat="1" applyFont="1" applyBorder="1" applyAlignment="1">
      <alignment horizontal="right" vertical="center"/>
    </xf>
    <xf numFmtId="4" fontId="59" fillId="0" borderId="36" xfId="0" applyNumberFormat="1" applyFont="1" applyBorder="1" applyAlignment="1">
      <alignment horizontal="right" vertical="center"/>
    </xf>
    <xf numFmtId="4" fontId="59" fillId="0" borderId="41" xfId="0" applyNumberFormat="1" applyFont="1" applyBorder="1" applyAlignment="1">
      <alignment horizontal="right" vertical="center"/>
    </xf>
    <xf numFmtId="0" fontId="59" fillId="0" borderId="51" xfId="0" applyFont="1" applyFill="1" applyBorder="1" applyAlignment="1">
      <alignment horizontal="justify" vertical="top" wrapText="1"/>
    </xf>
    <xf numFmtId="4" fontId="59" fillId="0" borderId="65" xfId="0" applyNumberFormat="1" applyFont="1" applyBorder="1" applyAlignment="1">
      <alignment horizontal="right" vertical="center"/>
    </xf>
    <xf numFmtId="0" fontId="59" fillId="0" borderId="56" xfId="0" applyFont="1" applyFill="1" applyBorder="1" applyAlignment="1">
      <alignment horizontal="justify" vertical="top" wrapText="1"/>
    </xf>
    <xf numFmtId="4" fontId="59" fillId="0" borderId="56" xfId="0" applyNumberFormat="1" applyFont="1" applyBorder="1" applyAlignment="1">
      <alignment horizontal="right" vertical="center"/>
    </xf>
    <xf numFmtId="0" fontId="59" fillId="0" borderId="67" xfId="0" applyFont="1" applyFill="1" applyBorder="1" applyAlignment="1">
      <alignment horizontal="justify" vertical="top" wrapText="1"/>
    </xf>
    <xf numFmtId="4" fontId="59" fillId="0" borderId="67" xfId="0" applyNumberFormat="1" applyFont="1" applyBorder="1" applyAlignment="1">
      <alignment horizontal="right" vertical="center"/>
    </xf>
    <xf numFmtId="0" fontId="59" fillId="0" borderId="0" xfId="0" applyFont="1" applyBorder="1"/>
    <xf numFmtId="0" fontId="59" fillId="0" borderId="0" xfId="0" applyFont="1"/>
    <xf numFmtId="181" fontId="59" fillId="0" borderId="0" xfId="280" applyNumberFormat="1" applyFont="1" applyFill="1" applyBorder="1" applyAlignment="1" applyProtection="1"/>
    <xf numFmtId="0" fontId="60" fillId="0" borderId="0" xfId="0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181" fontId="60" fillId="28" borderId="17" xfId="280" applyNumberFormat="1" applyFont="1" applyFill="1" applyBorder="1" applyAlignment="1" applyProtection="1">
      <alignment horizontal="center" vertical="center" wrapText="1"/>
    </xf>
    <xf numFmtId="0" fontId="60" fillId="28" borderId="15" xfId="0" applyFont="1" applyFill="1" applyBorder="1" applyAlignment="1">
      <alignment horizontal="center" vertical="center" wrapText="1"/>
    </xf>
    <xf numFmtId="0" fontId="60" fillId="28" borderId="19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 wrapText="1"/>
    </xf>
    <xf numFmtId="0" fontId="60" fillId="0" borderId="93" xfId="0" applyFont="1" applyFill="1" applyBorder="1" applyAlignment="1">
      <alignment horizontal="center" vertical="center" textRotation="90" wrapText="1"/>
    </xf>
    <xf numFmtId="0" fontId="68" fillId="0" borderId="99" xfId="232" applyFont="1" applyBorder="1" applyAlignment="1">
      <alignment horizontal="center"/>
    </xf>
    <xf numFmtId="181" fontId="59" fillId="0" borderId="10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80" xfId="232" applyFont="1" applyBorder="1" applyAlignment="1">
      <alignment horizontal="center"/>
    </xf>
    <xf numFmtId="181" fontId="59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108" xfId="232" applyFont="1" applyBorder="1" applyAlignment="1">
      <alignment horizontal="center"/>
    </xf>
    <xf numFmtId="181" fontId="59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81" xfId="232" applyFont="1" applyBorder="1" applyAlignment="1">
      <alignment horizontal="center"/>
    </xf>
    <xf numFmtId="181" fontId="59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123" xfId="232" applyFont="1" applyBorder="1" applyAlignment="1">
      <alignment horizontal="center"/>
    </xf>
    <xf numFmtId="0" fontId="68" fillId="0" borderId="124" xfId="232" applyFont="1" applyBorder="1" applyAlignment="1">
      <alignment horizontal="center"/>
    </xf>
    <xf numFmtId="0" fontId="68" fillId="0" borderId="125" xfId="232" applyFont="1" applyBorder="1" applyAlignment="1">
      <alignment horizontal="center"/>
    </xf>
    <xf numFmtId="181" fontId="59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59" fillId="0" borderId="120" xfId="0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 applyProtection="1">
      <alignment horizontal="left"/>
      <protection locked="0"/>
    </xf>
    <xf numFmtId="0" fontId="59" fillId="0" borderId="0" xfId="0" applyFont="1" applyBorder="1" applyProtection="1">
      <protection locked="0"/>
    </xf>
    <xf numFmtId="0" fontId="61" fillId="0" borderId="0" xfId="0" applyFont="1" applyBorder="1" applyProtection="1">
      <protection locked="0"/>
    </xf>
    <xf numFmtId="0" fontId="59" fillId="0" borderId="0" xfId="0" applyFont="1" applyProtection="1">
      <protection locked="0"/>
    </xf>
    <xf numFmtId="181" fontId="59" fillId="0" borderId="79" xfId="280" applyNumberFormat="1" applyFont="1" applyFill="1" applyBorder="1" applyAlignment="1" applyProtection="1">
      <alignment horizontal="center" vertical="center" wrapText="1"/>
    </xf>
    <xf numFmtId="181" fontId="59" fillId="0" borderId="65" xfId="280" applyNumberFormat="1" applyFont="1" applyFill="1" applyBorder="1" applyAlignment="1" applyProtection="1">
      <alignment horizontal="center" vertical="center" wrapText="1"/>
    </xf>
    <xf numFmtId="0" fontId="59" fillId="0" borderId="65" xfId="0" applyFont="1" applyFill="1" applyBorder="1" applyAlignment="1">
      <alignment horizontal="center" vertical="center" wrapText="1"/>
    </xf>
    <xf numFmtId="0" fontId="59" fillId="0" borderId="79" xfId="0" applyFont="1" applyFill="1" applyBorder="1" applyAlignment="1">
      <alignment horizontal="center" vertical="center" wrapText="1"/>
    </xf>
    <xf numFmtId="181" fontId="59" fillId="30" borderId="101" xfId="280" applyNumberFormat="1" applyFont="1" applyFill="1" applyBorder="1" applyAlignment="1" applyProtection="1">
      <alignment horizontal="center" vertical="center" wrapText="1"/>
    </xf>
    <xf numFmtId="181" fontId="59" fillId="30" borderId="105" xfId="280" applyNumberFormat="1" applyFont="1" applyFill="1" applyBorder="1" applyAlignment="1" applyProtection="1">
      <alignment horizontal="center" vertical="center" wrapText="1"/>
    </xf>
    <xf numFmtId="181" fontId="59" fillId="30" borderId="110" xfId="280" applyNumberFormat="1" applyFont="1" applyFill="1" applyBorder="1" applyAlignment="1" applyProtection="1">
      <alignment horizontal="center" vertical="center" wrapText="1"/>
    </xf>
    <xf numFmtId="181" fontId="59" fillId="30" borderId="111" xfId="280" applyNumberFormat="1" applyFont="1" applyFill="1" applyBorder="1" applyAlignment="1" applyProtection="1">
      <alignment horizontal="center" vertical="center" wrapText="1"/>
    </xf>
    <xf numFmtId="181" fontId="59" fillId="30" borderId="120" xfId="280" applyNumberFormat="1" applyFont="1" applyFill="1" applyBorder="1" applyAlignment="1" applyProtection="1">
      <alignment horizontal="center" vertical="center" wrapText="1"/>
    </xf>
    <xf numFmtId="181" fontId="60" fillId="30" borderId="17" xfId="280" applyNumberFormat="1" applyFont="1" applyFill="1" applyBorder="1" applyAlignment="1" applyProtection="1">
      <alignment horizontal="center" vertical="center" wrapText="1"/>
    </xf>
    <xf numFmtId="181" fontId="59" fillId="30" borderId="117" xfId="280" applyNumberFormat="1" applyFont="1" applyFill="1" applyBorder="1" applyAlignment="1" applyProtection="1">
      <alignment horizontal="center" vertical="center" wrapText="1"/>
    </xf>
    <xf numFmtId="181" fontId="59" fillId="30" borderId="36" xfId="280" applyNumberFormat="1" applyFont="1" applyFill="1" applyBorder="1" applyAlignment="1" applyProtection="1">
      <alignment horizontal="center" vertical="center" wrapText="1"/>
    </xf>
    <xf numFmtId="181" fontId="59" fillId="30" borderId="56" xfId="280" applyNumberFormat="1" applyFont="1" applyFill="1" applyBorder="1" applyAlignment="1" applyProtection="1">
      <alignment horizontal="center" vertical="center" wrapText="1"/>
    </xf>
    <xf numFmtId="181" fontId="60" fillId="30" borderId="79" xfId="280" applyNumberFormat="1" applyFont="1" applyFill="1" applyBorder="1" applyAlignment="1" applyProtection="1">
      <alignment horizontal="center" vertical="center" wrapText="1"/>
    </xf>
    <xf numFmtId="181" fontId="60" fillId="30" borderId="61" xfId="280" applyNumberFormat="1" applyFont="1" applyFill="1" applyBorder="1" applyAlignment="1" applyProtection="1">
      <alignment horizontal="center" vertical="center" wrapText="1"/>
    </xf>
    <xf numFmtId="181" fontId="60" fillId="30" borderId="64" xfId="280" applyNumberFormat="1" applyFont="1" applyFill="1" applyBorder="1" applyAlignment="1" applyProtection="1">
      <alignment horizontal="right" vertical="center" wrapText="1"/>
    </xf>
    <xf numFmtId="181" fontId="59" fillId="30" borderId="102" xfId="280" applyNumberFormat="1" applyFont="1" applyFill="1" applyBorder="1" applyAlignment="1" applyProtection="1">
      <alignment horizontal="center" vertical="center" wrapText="1"/>
    </xf>
    <xf numFmtId="181" fontId="59" fillId="30" borderId="106" xfId="280" applyNumberFormat="1" applyFont="1" applyFill="1" applyBorder="1" applyAlignment="1" applyProtection="1">
      <alignment horizontal="center" vertical="center" wrapText="1"/>
    </xf>
    <xf numFmtId="181" fontId="59" fillId="30" borderId="112" xfId="280" applyNumberFormat="1" applyFont="1" applyFill="1" applyBorder="1" applyAlignment="1" applyProtection="1">
      <alignment horizontal="center" vertical="center" wrapText="1"/>
    </xf>
    <xf numFmtId="181" fontId="59" fillId="30" borderId="115" xfId="280" applyNumberFormat="1" applyFont="1" applyFill="1" applyBorder="1" applyAlignment="1" applyProtection="1">
      <alignment horizontal="center" vertical="center" wrapText="1"/>
    </xf>
    <xf numFmtId="181" fontId="59" fillId="30" borderId="121" xfId="280" applyNumberFormat="1" applyFont="1" applyFill="1" applyBorder="1" applyAlignment="1" applyProtection="1">
      <alignment horizontal="center" vertical="center" wrapText="1"/>
    </xf>
    <xf numFmtId="181" fontId="60" fillId="30" borderId="18" xfId="280" applyNumberFormat="1" applyFont="1" applyFill="1" applyBorder="1" applyAlignment="1" applyProtection="1">
      <alignment horizontal="center" vertical="center" wrapText="1"/>
    </xf>
    <xf numFmtId="181" fontId="59" fillId="30" borderId="118" xfId="280" applyNumberFormat="1" applyFont="1" applyFill="1" applyBorder="1" applyAlignment="1" applyProtection="1">
      <alignment horizontal="center" vertical="center" wrapText="1"/>
    </xf>
    <xf numFmtId="181" fontId="59" fillId="30" borderId="38" xfId="280" applyNumberFormat="1" applyFont="1" applyFill="1" applyBorder="1" applyAlignment="1" applyProtection="1">
      <alignment horizontal="center" vertical="center" wrapText="1"/>
    </xf>
    <xf numFmtId="181" fontId="59" fillId="30" borderId="58" xfId="280" applyNumberFormat="1" applyFont="1" applyFill="1" applyBorder="1" applyAlignment="1" applyProtection="1">
      <alignment horizontal="center" vertical="center" wrapText="1"/>
    </xf>
    <xf numFmtId="181" fontId="60" fillId="30" borderId="15" xfId="280" applyNumberFormat="1" applyFont="1" applyFill="1" applyBorder="1" applyAlignment="1" applyProtection="1">
      <alignment horizontal="center" vertical="center" wrapText="1"/>
    </xf>
    <xf numFmtId="181" fontId="60" fillId="30" borderId="62" xfId="280" applyNumberFormat="1" applyFont="1" applyFill="1" applyBorder="1" applyAlignment="1" applyProtection="1">
      <alignment horizontal="center" vertical="center" wrapText="1"/>
    </xf>
    <xf numFmtId="0" fontId="60" fillId="30" borderId="94" xfId="0" applyFont="1" applyFill="1" applyBorder="1" applyAlignment="1">
      <alignment horizontal="center" vertical="center" textRotation="90" wrapText="1"/>
    </xf>
    <xf numFmtId="183" fontId="60" fillId="30" borderId="94" xfId="282" applyNumberFormat="1" applyFont="1" applyFill="1" applyBorder="1" applyAlignment="1">
      <alignment horizontal="center" vertical="center" wrapText="1"/>
    </xf>
    <xf numFmtId="0" fontId="60" fillId="30" borderId="95" xfId="232" applyFont="1" applyFill="1" applyBorder="1" applyAlignment="1">
      <alignment horizontal="center"/>
    </xf>
    <xf numFmtId="181" fontId="60" fillId="30" borderId="19" xfId="280" applyNumberFormat="1" applyFont="1" applyFill="1" applyBorder="1" applyAlignment="1" applyProtection="1">
      <alignment horizontal="center" vertical="center" wrapText="1"/>
    </xf>
    <xf numFmtId="181" fontId="60" fillId="30" borderId="24" xfId="280" applyNumberFormat="1" applyFont="1" applyFill="1" applyBorder="1" applyAlignment="1" applyProtection="1">
      <alignment horizontal="center" vertical="center" wrapText="1"/>
    </xf>
    <xf numFmtId="0" fontId="60" fillId="30" borderId="93" xfId="0" applyFont="1" applyFill="1" applyBorder="1" applyAlignment="1">
      <alignment horizontal="center" vertical="center" textRotation="90" wrapText="1"/>
    </xf>
    <xf numFmtId="0" fontId="60" fillId="30" borderId="97" xfId="232" applyFont="1" applyFill="1" applyBorder="1" applyAlignment="1">
      <alignment horizontal="center"/>
    </xf>
    <xf numFmtId="181" fontId="60" fillId="30" borderId="91" xfId="280" applyNumberFormat="1" applyFont="1" applyFill="1" applyBorder="1" applyAlignment="1" applyProtection="1">
      <alignment horizontal="center" vertical="center" wrapText="1"/>
    </xf>
    <xf numFmtId="181" fontId="60" fillId="30" borderId="96" xfId="280" applyNumberFormat="1" applyFont="1" applyFill="1" applyBorder="1" applyAlignment="1" applyProtection="1">
      <alignment horizontal="center" vertical="center" wrapText="1"/>
    </xf>
    <xf numFmtId="181" fontId="60" fillId="30" borderId="63" xfId="280" applyNumberFormat="1" applyFont="1" applyFill="1" applyBorder="1" applyAlignment="1" applyProtection="1">
      <alignment horizontal="center" vertical="center" wrapText="1"/>
    </xf>
    <xf numFmtId="181" fontId="60" fillId="30" borderId="64" xfId="280" applyNumberFormat="1" applyFont="1" applyFill="1" applyBorder="1" applyAlignment="1" applyProtection="1">
      <alignment horizontal="center" vertical="center" wrapText="1"/>
    </xf>
    <xf numFmtId="0" fontId="60" fillId="30" borderId="126" xfId="0" applyFont="1" applyFill="1" applyBorder="1" applyAlignment="1">
      <alignment horizontal="center" vertical="center" wrapText="1"/>
    </xf>
    <xf numFmtId="181" fontId="59" fillId="0" borderId="13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0" fontId="59" fillId="0" borderId="120" xfId="0" applyFont="1" applyFill="1" applyBorder="1" applyAlignment="1" applyProtection="1">
      <alignment horizontal="center" vertical="center" wrapText="1"/>
      <protection locked="0"/>
    </xf>
    <xf numFmtId="181" fontId="59" fillId="0" borderId="13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2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2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4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60" fillId="30" borderId="82" xfId="0" applyFont="1" applyFill="1" applyBorder="1" applyAlignment="1">
      <alignment horizontal="right" vertical="center" wrapText="1"/>
    </xf>
    <xf numFmtId="0" fontId="60" fillId="30" borderId="98" xfId="0" applyFont="1" applyFill="1" applyBorder="1" applyAlignment="1">
      <alignment horizontal="right" vertical="center" wrapText="1"/>
    </xf>
    <xf numFmtId="0" fontId="60" fillId="0" borderId="91" xfId="0" applyFont="1" applyBorder="1" applyAlignment="1">
      <alignment horizontal="center" vertical="center" textRotation="90" wrapText="1"/>
    </xf>
    <xf numFmtId="0" fontId="60" fillId="0" borderId="92" xfId="0" applyFont="1" applyBorder="1" applyAlignment="1">
      <alignment horizontal="center" vertical="center" textRotation="90" wrapText="1"/>
    </xf>
    <xf numFmtId="0" fontId="60" fillId="0" borderId="79" xfId="0" applyFont="1" applyBorder="1" applyAlignment="1">
      <alignment horizontal="center" vertical="center" textRotation="90" wrapText="1"/>
    </xf>
    <xf numFmtId="0" fontId="60" fillId="0" borderId="65" xfId="0" applyFont="1" applyBorder="1" applyAlignment="1">
      <alignment horizontal="center" vertical="center" textRotation="90" wrapText="1"/>
    </xf>
    <xf numFmtId="183" fontId="68" fillId="0" borderId="87" xfId="282" applyNumberFormat="1" applyFont="1" applyBorder="1" applyAlignment="1">
      <alignment horizontal="center" vertical="center" wrapText="1"/>
    </xf>
    <xf numFmtId="183" fontId="68" fillId="0" borderId="85" xfId="282" applyNumberFormat="1" applyFont="1" applyBorder="1" applyAlignment="1">
      <alignment horizontal="center" vertical="center" wrapText="1"/>
    </xf>
    <xf numFmtId="183" fontId="68" fillId="0" borderId="86" xfId="282" applyNumberFormat="1" applyFont="1" applyBorder="1" applyAlignment="1">
      <alignment horizontal="center" vertical="center" wrapText="1"/>
    </xf>
    <xf numFmtId="183" fontId="68" fillId="0" borderId="84" xfId="282" applyNumberFormat="1" applyFont="1" applyBorder="1" applyAlignment="1">
      <alignment horizontal="center" vertical="center" wrapText="1"/>
    </xf>
    <xf numFmtId="183" fontId="68" fillId="0" borderId="83" xfId="282" applyNumberFormat="1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 applyProtection="1">
      <alignment horizontal="left" wrapText="1"/>
      <protection locked="0"/>
    </xf>
    <xf numFmtId="0" fontId="60" fillId="0" borderId="0" xfId="0" applyFont="1" applyBorder="1" applyAlignment="1" applyProtection="1">
      <alignment horizontal="right" vertical="center" wrapText="1"/>
      <protection locked="0"/>
    </xf>
    <xf numFmtId="0" fontId="60" fillId="27" borderId="88" xfId="0" applyFont="1" applyFill="1" applyBorder="1" applyAlignment="1">
      <alignment horizontal="center" vertical="center" wrapText="1"/>
    </xf>
    <xf numFmtId="0" fontId="60" fillId="27" borderId="74" xfId="0" applyFont="1" applyFill="1" applyBorder="1" applyAlignment="1">
      <alignment horizontal="center" vertical="center" wrapText="1"/>
    </xf>
    <xf numFmtId="0" fontId="60" fillId="27" borderId="89" xfId="0" applyFont="1" applyFill="1" applyBorder="1" applyAlignment="1">
      <alignment horizontal="center" vertical="center" wrapText="1"/>
    </xf>
    <xf numFmtId="0" fontId="60" fillId="27" borderId="19" xfId="0" applyFont="1" applyFill="1" applyBorder="1" applyAlignment="1">
      <alignment horizontal="center" vertical="center" wrapText="1"/>
    </xf>
    <xf numFmtId="0" fontId="60" fillId="27" borderId="17" xfId="0" applyFont="1" applyFill="1" applyBorder="1" applyAlignment="1">
      <alignment horizontal="center" vertical="center" wrapText="1"/>
    </xf>
    <xf numFmtId="0" fontId="60" fillId="27" borderId="18" xfId="0" applyFont="1" applyFill="1" applyBorder="1" applyAlignment="1">
      <alignment horizontal="center" vertical="center" wrapText="1"/>
    </xf>
    <xf numFmtId="0" fontId="60" fillId="29" borderId="88" xfId="0" applyFont="1" applyFill="1" applyBorder="1" applyAlignment="1">
      <alignment horizontal="center" vertical="center" wrapText="1"/>
    </xf>
    <xf numFmtId="0" fontId="60" fillId="29" borderId="74" xfId="0" applyFont="1" applyFill="1" applyBorder="1" applyAlignment="1">
      <alignment horizontal="center" vertical="center" wrapText="1"/>
    </xf>
    <xf numFmtId="0" fontId="60" fillId="29" borderId="90" xfId="0" applyFont="1" applyFill="1" applyBorder="1" applyAlignment="1">
      <alignment horizontal="center" vertical="center" wrapText="1"/>
    </xf>
    <xf numFmtId="0" fontId="60" fillId="25" borderId="88" xfId="0" applyFont="1" applyFill="1" applyBorder="1" applyAlignment="1">
      <alignment horizontal="center" vertical="center"/>
    </xf>
    <xf numFmtId="0" fontId="60" fillId="25" borderId="74" xfId="0" applyFont="1" applyFill="1" applyBorder="1" applyAlignment="1">
      <alignment horizontal="center" vertical="center"/>
    </xf>
    <xf numFmtId="0" fontId="60" fillId="25" borderId="89" xfId="0" applyFont="1" applyFill="1" applyBorder="1" applyAlignment="1">
      <alignment horizontal="center" vertical="center"/>
    </xf>
    <xf numFmtId="0" fontId="60" fillId="26" borderId="90" xfId="0" applyFont="1" applyFill="1" applyBorder="1" applyAlignment="1">
      <alignment horizontal="center" vertical="center" wrapText="1"/>
    </xf>
    <xf numFmtId="0" fontId="60" fillId="26" borderId="24" xfId="0" applyFont="1" applyFill="1" applyBorder="1" applyAlignment="1">
      <alignment horizontal="center" vertical="center" wrapText="1"/>
    </xf>
    <xf numFmtId="0" fontId="60" fillId="28" borderId="19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18" xfId="0" applyFont="1" applyFill="1" applyBorder="1" applyAlignment="1">
      <alignment horizontal="center" vertical="center" wrapText="1"/>
    </xf>
    <xf numFmtId="0" fontId="60" fillId="8" borderId="23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76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right" vertical="center" wrapText="1"/>
    </xf>
    <xf numFmtId="0" fontId="59" fillId="0" borderId="77" xfId="0" applyFont="1" applyBorder="1" applyAlignment="1">
      <alignment vertical="center" wrapText="1"/>
    </xf>
    <xf numFmtId="0" fontId="59" fillId="0" borderId="78" xfId="0" applyFont="1" applyBorder="1" applyAlignment="1">
      <alignment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59" fillId="0" borderId="70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center" wrapText="1"/>
    </xf>
    <xf numFmtId="0" fontId="59" fillId="0" borderId="70" xfId="0" applyFont="1" applyBorder="1" applyAlignment="1">
      <alignment vertical="center" wrapText="1"/>
    </xf>
    <xf numFmtId="0" fontId="60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/>
    </xf>
    <xf numFmtId="4" fontId="60" fillId="8" borderId="17" xfId="0" applyNumberFormat="1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4" fillId="8" borderId="17" xfId="0" applyFont="1" applyFill="1" applyBorder="1" applyAlignment="1">
      <alignment horizontal="center" vertical="center" wrapText="1"/>
    </xf>
    <xf numFmtId="0" fontId="64" fillId="8" borderId="18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left" vertical="top" wrapText="1"/>
    </xf>
    <xf numFmtId="0" fontId="59" fillId="0" borderId="75" xfId="0" applyFont="1" applyBorder="1" applyAlignment="1">
      <alignment vertical="center" wrapText="1"/>
    </xf>
    <xf numFmtId="0" fontId="59" fillId="0" borderId="26" xfId="0" applyFont="1" applyFill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73" xfId="0" applyFont="1" applyFill="1" applyBorder="1" applyAlignment="1">
      <alignment horizontal="center" vertical="center" wrapText="1"/>
    </xf>
    <xf numFmtId="0" fontId="60" fillId="8" borderId="74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64" fillId="24" borderId="69" xfId="0" applyFont="1" applyFill="1" applyBorder="1" applyAlignment="1">
      <alignment horizontal="center" vertical="center" wrapText="1"/>
    </xf>
    <xf numFmtId="0" fontId="64" fillId="24" borderId="72" xfId="0" applyFont="1" applyFill="1" applyBorder="1" applyAlignment="1">
      <alignment horizontal="center" vertical="center" wrapText="1"/>
    </xf>
    <xf numFmtId="0" fontId="61" fillId="0" borderId="69" xfId="0" applyFont="1" applyBorder="1" applyAlignment="1">
      <alignment horizontal="left" vertical="center" wrapText="1"/>
    </xf>
    <xf numFmtId="0" fontId="61" fillId="0" borderId="72" xfId="0" applyFont="1" applyBorder="1" applyAlignment="1">
      <alignment horizontal="left" vertical="center" wrapText="1"/>
    </xf>
    <xf numFmtId="0" fontId="61" fillId="0" borderId="71" xfId="0" applyFont="1" applyBorder="1" applyAlignment="1">
      <alignment horizontal="left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0" fontId="60" fillId="8" borderId="79" xfId="0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64" fillId="24" borderId="71" xfId="0" applyFont="1" applyFill="1" applyBorder="1" applyAlignment="1">
      <alignment horizontal="center" vertical="center" wrapText="1"/>
    </xf>
  </cellXfs>
  <cellStyles count="5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8"/>
    <cellStyle name="Normal 2 10 2 2 6" xfId="579"/>
    <cellStyle name="Normal 2 10 2 3" xfId="488"/>
    <cellStyle name="Normal 2 10 2 4" xfId="512"/>
    <cellStyle name="Normal 2 10 2 5" xfId="536"/>
    <cellStyle name="Normal 2 10 2 6" xfId="557"/>
    <cellStyle name="Normal 2 10 2 7" xfId="578"/>
    <cellStyle name="Normal 2 10 3" xfId="460"/>
    <cellStyle name="Normal 2 10 3 2" xfId="490"/>
    <cellStyle name="Normal 2 10 3 3" xfId="514"/>
    <cellStyle name="Normal 2 10 3 4" xfId="545"/>
    <cellStyle name="Normal 2 10 3 5" xfId="559"/>
    <cellStyle name="Normal 2 10 3 6" xfId="580"/>
    <cellStyle name="Normal 2 10 4" xfId="487"/>
    <cellStyle name="Normal 2 10 5" xfId="511"/>
    <cellStyle name="Normal 2 10 6" xfId="535"/>
    <cellStyle name="Normal 2 10 7" xfId="556"/>
    <cellStyle name="Normal 2 10 8" xfId="577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2"/>
    <cellStyle name="Normal 2 8 2 2 6" xfId="583"/>
    <cellStyle name="Normal 2 8 2 3" xfId="492"/>
    <cellStyle name="Normal 2 8 2 4" xfId="516"/>
    <cellStyle name="Normal 2 8 2 5" xfId="538"/>
    <cellStyle name="Normal 2 8 2 6" xfId="561"/>
    <cellStyle name="Normal 2 8 2 7" xfId="582"/>
    <cellStyle name="Normal 2 8 3" xfId="462"/>
    <cellStyle name="Normal 2 8 3 2" xfId="494"/>
    <cellStyle name="Normal 2 8 3 3" xfId="518"/>
    <cellStyle name="Normal 2 8 3 4" xfId="547"/>
    <cellStyle name="Normal 2 8 3 5" xfId="563"/>
    <cellStyle name="Normal 2 8 3 6" xfId="584"/>
    <cellStyle name="Normal 2 8 4" xfId="491"/>
    <cellStyle name="Normal 2 8 5" xfId="515"/>
    <cellStyle name="Normal 2 8 6" xfId="537"/>
    <cellStyle name="Normal 2 8 7" xfId="560"/>
    <cellStyle name="Normal 2 8 8" xfId="581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6"/>
    <cellStyle name="Normal 2 9 2 2 6" xfId="587"/>
    <cellStyle name="Normal 2 9 2 3" xfId="496"/>
    <cellStyle name="Normal 2 9 2 4" xfId="520"/>
    <cellStyle name="Normal 2 9 2 5" xfId="540"/>
    <cellStyle name="Normal 2 9 2 6" xfId="565"/>
    <cellStyle name="Normal 2 9 2 7" xfId="586"/>
    <cellStyle name="Normal 2 9 3" xfId="464"/>
    <cellStyle name="Normal 2 9 3 2" xfId="498"/>
    <cellStyle name="Normal 2 9 3 3" xfId="522"/>
    <cellStyle name="Normal 2 9 3 4" xfId="549"/>
    <cellStyle name="Normal 2 9 3 5" xfId="567"/>
    <cellStyle name="Normal 2 9 3 6" xfId="588"/>
    <cellStyle name="Normal 2 9 4" xfId="495"/>
    <cellStyle name="Normal 2 9 5" xfId="519"/>
    <cellStyle name="Normal 2 9 6" xfId="539"/>
    <cellStyle name="Normal 2 9 7" xfId="564"/>
    <cellStyle name="Normal 2 9 8" xfId="585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55"/>
    <cellStyle name="Normal 4 2 4" xfId="576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70"/>
    <cellStyle name="Porcentagem 2 4 2 2 6" xfId="591"/>
    <cellStyle name="Porcentagem 2 4 2 3" xfId="500"/>
    <cellStyle name="Porcentagem 2 4 2 4" xfId="524"/>
    <cellStyle name="Porcentagem 2 4 2 5" xfId="542"/>
    <cellStyle name="Porcentagem 2 4 2 6" xfId="569"/>
    <cellStyle name="Porcentagem 2 4 2 7" xfId="590"/>
    <cellStyle name="Porcentagem 2 4 3" xfId="472"/>
    <cellStyle name="Porcentagem 2 4 3 2" xfId="502"/>
    <cellStyle name="Porcentagem 2 4 3 3" xfId="526"/>
    <cellStyle name="Porcentagem 2 4 3 4" xfId="551"/>
    <cellStyle name="Porcentagem 2 4 3 5" xfId="571"/>
    <cellStyle name="Porcentagem 2 4 3 6" xfId="592"/>
    <cellStyle name="Porcentagem 2 4 4" xfId="499"/>
    <cellStyle name="Porcentagem 2 4 5" xfId="523"/>
    <cellStyle name="Porcentagem 2 4 6" xfId="541"/>
    <cellStyle name="Porcentagem 2 4 7" xfId="568"/>
    <cellStyle name="Porcentagem 2 4 8" xfId="589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4"/>
    <cellStyle name="Vírgula 2 3 2 2 7" xfId="595"/>
    <cellStyle name="Vírgula 2 3 2 3" xfId="507"/>
    <cellStyle name="Vírgula 2 3 2 4" xfId="531"/>
    <cellStyle name="Vírgula 2 3 2 5" xfId="534"/>
    <cellStyle name="Vírgula 2 3 2 6" xfId="544"/>
    <cellStyle name="Vírgula 2 3 2 7" xfId="573"/>
    <cellStyle name="Vírgula 2 3 2 8" xfId="59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5"/>
    <cellStyle name="Vírgula 2 3 3 7" xfId="596"/>
    <cellStyle name="Vírgula 2 3 4" xfId="506"/>
    <cellStyle name="Vírgula 2 3 5" xfId="530"/>
    <cellStyle name="Vírgula 2 3 6" xfId="527"/>
    <cellStyle name="Vírgula 2 3 7" xfId="543"/>
    <cellStyle name="Vírgula 2 3 8" xfId="572"/>
    <cellStyle name="Vírgula 2 3 9" xfId="59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70" zoomScaleNormal="70" workbookViewId="0">
      <selection activeCell="G18" sqref="G18"/>
    </sheetView>
  </sheetViews>
  <sheetFormatPr defaultColWidth="9.140625" defaultRowHeight="12.75"/>
  <cols>
    <col min="1" max="1" width="11.140625" style="144" customWidth="1"/>
    <col min="2" max="2" width="11.85546875" style="144" customWidth="1"/>
    <col min="3" max="3" width="12.140625" style="145" customWidth="1"/>
    <col min="4" max="4" width="18" style="145" customWidth="1"/>
    <col min="5" max="5" width="14.28515625" style="145" customWidth="1"/>
    <col min="6" max="6" width="13.42578125" style="145" customWidth="1"/>
    <col min="7" max="7" width="14.85546875" style="146" customWidth="1"/>
    <col min="8" max="9" width="13.85546875" style="145" customWidth="1"/>
    <col min="10" max="10" width="14.7109375" style="145" customWidth="1"/>
    <col min="11" max="11" width="14.28515625" style="145" customWidth="1"/>
    <col min="12" max="12" width="14.42578125" style="145" customWidth="1"/>
    <col min="13" max="13" width="18.5703125" style="145" customWidth="1"/>
    <col min="14" max="16384" width="9.140625" style="145"/>
  </cols>
  <sheetData>
    <row r="1" spans="1:13" ht="12.7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12.75" customHeight="1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2.7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181" customFormat="1" ht="12.75" customHeight="1">
      <c r="A4" s="280" t="s">
        <v>136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13" s="179" customFormat="1" ht="12.75" customHeight="1" thickBot="1">
      <c r="A5" s="178"/>
      <c r="B5" s="178"/>
      <c r="C5" s="178"/>
      <c r="D5" s="178"/>
      <c r="E5" s="178"/>
      <c r="F5" s="178"/>
      <c r="G5" s="178"/>
      <c r="H5" s="178"/>
      <c r="I5" s="178"/>
      <c r="L5" s="281" t="s">
        <v>135</v>
      </c>
      <c r="M5" s="281"/>
    </row>
    <row r="6" spans="1:13" ht="12.75" customHeight="1" thickTop="1">
      <c r="A6" s="282" t="s">
        <v>3</v>
      </c>
      <c r="B6" s="283"/>
      <c r="C6" s="283"/>
      <c r="D6" s="284"/>
      <c r="E6" s="288" t="s">
        <v>4</v>
      </c>
      <c r="F6" s="289"/>
      <c r="G6" s="289"/>
      <c r="H6" s="289"/>
      <c r="I6" s="290"/>
      <c r="J6" s="291" t="s">
        <v>5</v>
      </c>
      <c r="K6" s="292"/>
      <c r="L6" s="293"/>
      <c r="M6" s="294" t="s">
        <v>6</v>
      </c>
    </row>
    <row r="7" spans="1:13" ht="21" customHeight="1">
      <c r="A7" s="285"/>
      <c r="B7" s="286"/>
      <c r="C7" s="286"/>
      <c r="D7" s="287"/>
      <c r="E7" s="296" t="s">
        <v>7</v>
      </c>
      <c r="F7" s="297"/>
      <c r="G7" s="297"/>
      <c r="H7" s="297" t="s">
        <v>8</v>
      </c>
      <c r="I7" s="298" t="s">
        <v>9</v>
      </c>
      <c r="J7" s="296" t="s">
        <v>10</v>
      </c>
      <c r="K7" s="297" t="s">
        <v>11</v>
      </c>
      <c r="L7" s="299" t="s">
        <v>9</v>
      </c>
      <c r="M7" s="295"/>
    </row>
    <row r="8" spans="1:13" ht="44.45" customHeight="1">
      <c r="A8" s="151" t="s">
        <v>127</v>
      </c>
      <c r="B8" s="152" t="s">
        <v>128</v>
      </c>
      <c r="C8" s="152" t="s">
        <v>12</v>
      </c>
      <c r="D8" s="150" t="s">
        <v>13</v>
      </c>
      <c r="E8" s="151" t="s">
        <v>14</v>
      </c>
      <c r="F8" s="152" t="s">
        <v>15</v>
      </c>
      <c r="G8" s="149" t="s">
        <v>16</v>
      </c>
      <c r="H8" s="297"/>
      <c r="I8" s="298"/>
      <c r="J8" s="296"/>
      <c r="K8" s="297"/>
      <c r="L8" s="299"/>
      <c r="M8" s="295"/>
    </row>
    <row r="9" spans="1:13" s="148" customFormat="1" ht="12.75" customHeight="1">
      <c r="A9" s="270" t="s">
        <v>122</v>
      </c>
      <c r="B9" s="272" t="s">
        <v>126</v>
      </c>
      <c r="C9" s="274" t="s">
        <v>123</v>
      </c>
      <c r="D9" s="155">
        <v>13</v>
      </c>
      <c r="E9" s="221">
        <v>1098</v>
      </c>
      <c r="F9" s="222"/>
      <c r="G9" s="186">
        <f>E9+F9</f>
        <v>1098</v>
      </c>
      <c r="H9" s="182"/>
      <c r="I9" s="186">
        <f>G9+H9</f>
        <v>1098</v>
      </c>
      <c r="J9" s="241">
        <v>436</v>
      </c>
      <c r="K9" s="242">
        <v>83</v>
      </c>
      <c r="L9" s="198">
        <f>J9+K9</f>
        <v>519</v>
      </c>
      <c r="M9" s="259">
        <v>94</v>
      </c>
    </row>
    <row r="10" spans="1:13" s="148" customFormat="1" ht="12.75" customHeight="1">
      <c r="A10" s="271"/>
      <c r="B10" s="273"/>
      <c r="C10" s="275"/>
      <c r="D10" s="158">
        <v>12</v>
      </c>
      <c r="E10" s="223">
        <v>36</v>
      </c>
      <c r="F10" s="224"/>
      <c r="G10" s="187">
        <f t="shared" ref="G10:G33" si="0">E10+F10</f>
        <v>36</v>
      </c>
      <c r="H10" s="183"/>
      <c r="I10" s="187">
        <f t="shared" ref="I10:I49" si="1">G10+H10</f>
        <v>36</v>
      </c>
      <c r="J10" s="243">
        <v>3</v>
      </c>
      <c r="K10" s="244">
        <v>0</v>
      </c>
      <c r="L10" s="199">
        <f t="shared" ref="L10:L49" si="2">J10+K10</f>
        <v>3</v>
      </c>
      <c r="M10" s="260">
        <v>0</v>
      </c>
    </row>
    <row r="11" spans="1:13" s="148" customFormat="1" ht="12.75" customHeight="1">
      <c r="A11" s="271"/>
      <c r="B11" s="273"/>
      <c r="C11" s="276"/>
      <c r="D11" s="161">
        <v>11</v>
      </c>
      <c r="E11" s="225">
        <v>81</v>
      </c>
      <c r="F11" s="226"/>
      <c r="G11" s="188">
        <f t="shared" si="0"/>
        <v>81</v>
      </c>
      <c r="H11" s="183"/>
      <c r="I11" s="188">
        <f t="shared" si="1"/>
        <v>81</v>
      </c>
      <c r="J11" s="245">
        <v>4</v>
      </c>
      <c r="K11" s="246">
        <v>0</v>
      </c>
      <c r="L11" s="200">
        <f t="shared" si="2"/>
        <v>4</v>
      </c>
      <c r="M11" s="261">
        <v>0</v>
      </c>
    </row>
    <row r="12" spans="1:13" s="148" customFormat="1" ht="12.75" customHeight="1">
      <c r="A12" s="271"/>
      <c r="B12" s="273"/>
      <c r="C12" s="277" t="s">
        <v>124</v>
      </c>
      <c r="D12" s="155">
        <v>10</v>
      </c>
      <c r="E12" s="221">
        <v>123</v>
      </c>
      <c r="F12" s="222"/>
      <c r="G12" s="186">
        <f t="shared" si="0"/>
        <v>123</v>
      </c>
      <c r="H12" s="183"/>
      <c r="I12" s="186">
        <f t="shared" si="1"/>
        <v>123</v>
      </c>
      <c r="J12" s="241">
        <v>3</v>
      </c>
      <c r="K12" s="242">
        <v>2</v>
      </c>
      <c r="L12" s="198">
        <f t="shared" si="2"/>
        <v>5</v>
      </c>
      <c r="M12" s="259">
        <v>3</v>
      </c>
    </row>
    <row r="13" spans="1:13" s="148" customFormat="1" ht="12.75" customHeight="1">
      <c r="A13" s="271"/>
      <c r="B13" s="273"/>
      <c r="C13" s="275"/>
      <c r="D13" s="158">
        <v>9</v>
      </c>
      <c r="E13" s="223">
        <v>24</v>
      </c>
      <c r="F13" s="224"/>
      <c r="G13" s="187">
        <f t="shared" si="0"/>
        <v>24</v>
      </c>
      <c r="H13" s="183"/>
      <c r="I13" s="187">
        <f t="shared" si="1"/>
        <v>24</v>
      </c>
      <c r="J13" s="243">
        <v>2</v>
      </c>
      <c r="K13" s="244">
        <v>0</v>
      </c>
      <c r="L13" s="199">
        <f t="shared" si="2"/>
        <v>2</v>
      </c>
      <c r="M13" s="260">
        <v>0</v>
      </c>
    </row>
    <row r="14" spans="1:13" s="148" customFormat="1" ht="12.75" customHeight="1">
      <c r="A14" s="271"/>
      <c r="B14" s="273"/>
      <c r="C14" s="275"/>
      <c r="D14" s="158">
        <v>8</v>
      </c>
      <c r="E14" s="223">
        <v>40</v>
      </c>
      <c r="F14" s="224"/>
      <c r="G14" s="187">
        <f t="shared" si="0"/>
        <v>40</v>
      </c>
      <c r="H14" s="183"/>
      <c r="I14" s="187">
        <f t="shared" si="1"/>
        <v>40</v>
      </c>
      <c r="J14" s="243">
        <v>1</v>
      </c>
      <c r="K14" s="244">
        <v>0</v>
      </c>
      <c r="L14" s="199">
        <f t="shared" si="2"/>
        <v>1</v>
      </c>
      <c r="M14" s="260">
        <v>0</v>
      </c>
    </row>
    <row r="15" spans="1:13" s="148" customFormat="1" ht="12.75" customHeight="1">
      <c r="A15" s="271"/>
      <c r="B15" s="273"/>
      <c r="C15" s="275"/>
      <c r="D15" s="164">
        <v>7</v>
      </c>
      <c r="E15" s="227">
        <v>99</v>
      </c>
      <c r="F15" s="228"/>
      <c r="G15" s="189">
        <f t="shared" si="0"/>
        <v>99</v>
      </c>
      <c r="H15" s="183"/>
      <c r="I15" s="189">
        <f t="shared" si="1"/>
        <v>99</v>
      </c>
      <c r="J15" s="247">
        <v>2</v>
      </c>
      <c r="K15" s="248">
        <v>0</v>
      </c>
      <c r="L15" s="201">
        <f t="shared" si="2"/>
        <v>2</v>
      </c>
      <c r="M15" s="262">
        <v>0</v>
      </c>
    </row>
    <row r="16" spans="1:13" s="148" customFormat="1" ht="12.75" customHeight="1">
      <c r="A16" s="271"/>
      <c r="B16" s="273"/>
      <c r="C16" s="276"/>
      <c r="D16" s="161">
        <v>6</v>
      </c>
      <c r="E16" s="225">
        <v>70</v>
      </c>
      <c r="F16" s="226"/>
      <c r="G16" s="188">
        <f t="shared" si="0"/>
        <v>70</v>
      </c>
      <c r="H16" s="183"/>
      <c r="I16" s="188">
        <f t="shared" si="1"/>
        <v>70</v>
      </c>
      <c r="J16" s="245">
        <v>0</v>
      </c>
      <c r="K16" s="246">
        <v>2</v>
      </c>
      <c r="L16" s="200">
        <f t="shared" si="2"/>
        <v>2</v>
      </c>
      <c r="M16" s="261">
        <v>2</v>
      </c>
    </row>
    <row r="17" spans="1:13" s="148" customFormat="1" ht="12.75" customHeight="1">
      <c r="A17" s="271"/>
      <c r="B17" s="273"/>
      <c r="C17" s="277" t="s">
        <v>125</v>
      </c>
      <c r="D17" s="155">
        <v>5</v>
      </c>
      <c r="E17" s="221">
        <v>41</v>
      </c>
      <c r="F17" s="222"/>
      <c r="G17" s="186">
        <f t="shared" si="0"/>
        <v>41</v>
      </c>
      <c r="H17" s="183"/>
      <c r="I17" s="186">
        <f t="shared" si="1"/>
        <v>41</v>
      </c>
      <c r="J17" s="241">
        <v>0</v>
      </c>
      <c r="K17" s="242">
        <v>0</v>
      </c>
      <c r="L17" s="198">
        <f t="shared" si="2"/>
        <v>0</v>
      </c>
      <c r="M17" s="259">
        <v>0</v>
      </c>
    </row>
    <row r="18" spans="1:13" s="148" customFormat="1" ht="12.75" customHeight="1">
      <c r="A18" s="271"/>
      <c r="B18" s="273"/>
      <c r="C18" s="275"/>
      <c r="D18" s="158">
        <v>4</v>
      </c>
      <c r="E18" s="223">
        <v>51</v>
      </c>
      <c r="F18" s="224"/>
      <c r="G18" s="187">
        <f t="shared" si="0"/>
        <v>51</v>
      </c>
      <c r="H18" s="183"/>
      <c r="I18" s="187">
        <f t="shared" si="1"/>
        <v>51</v>
      </c>
      <c r="J18" s="243">
        <v>0</v>
      </c>
      <c r="K18" s="244">
        <v>2</v>
      </c>
      <c r="L18" s="199">
        <f t="shared" si="2"/>
        <v>2</v>
      </c>
      <c r="M18" s="260">
        <v>4</v>
      </c>
    </row>
    <row r="19" spans="1:13" s="148" customFormat="1" ht="12.75" customHeight="1">
      <c r="A19" s="271"/>
      <c r="B19" s="273"/>
      <c r="C19" s="275"/>
      <c r="D19" s="158">
        <v>3</v>
      </c>
      <c r="E19" s="223"/>
      <c r="F19" s="224">
        <v>9</v>
      </c>
      <c r="G19" s="187">
        <f t="shared" si="0"/>
        <v>9</v>
      </c>
      <c r="H19" s="183"/>
      <c r="I19" s="187">
        <f t="shared" si="1"/>
        <v>9</v>
      </c>
      <c r="J19" s="243">
        <v>0</v>
      </c>
      <c r="K19" s="244">
        <v>0</v>
      </c>
      <c r="L19" s="199">
        <f t="shared" si="2"/>
        <v>0</v>
      </c>
      <c r="M19" s="260">
        <v>0</v>
      </c>
    </row>
    <row r="20" spans="1:13" s="148" customFormat="1" ht="12.75" customHeight="1">
      <c r="A20" s="271"/>
      <c r="B20" s="273"/>
      <c r="C20" s="275"/>
      <c r="D20" s="158">
        <v>2</v>
      </c>
      <c r="E20" s="227"/>
      <c r="F20" s="228">
        <v>37</v>
      </c>
      <c r="G20" s="189">
        <f t="shared" si="0"/>
        <v>37</v>
      </c>
      <c r="H20" s="183"/>
      <c r="I20" s="189">
        <f t="shared" si="1"/>
        <v>37</v>
      </c>
      <c r="J20" s="247">
        <v>0</v>
      </c>
      <c r="K20" s="248">
        <v>0</v>
      </c>
      <c r="L20" s="201">
        <f t="shared" si="2"/>
        <v>0</v>
      </c>
      <c r="M20" s="262">
        <v>0</v>
      </c>
    </row>
    <row r="21" spans="1:13" s="148" customFormat="1" ht="12.75" customHeight="1">
      <c r="A21" s="271"/>
      <c r="B21" s="273"/>
      <c r="C21" s="275"/>
      <c r="D21" s="164">
        <v>1</v>
      </c>
      <c r="E21" s="229"/>
      <c r="F21" s="230">
        <v>16</v>
      </c>
      <c r="G21" s="190">
        <f t="shared" si="0"/>
        <v>16</v>
      </c>
      <c r="H21" s="239">
        <v>128</v>
      </c>
      <c r="I21" s="190">
        <f t="shared" si="1"/>
        <v>144</v>
      </c>
      <c r="J21" s="249">
        <v>0</v>
      </c>
      <c r="K21" s="250">
        <v>0</v>
      </c>
      <c r="L21" s="202">
        <f t="shared" si="2"/>
        <v>0</v>
      </c>
      <c r="M21" s="263">
        <v>0</v>
      </c>
    </row>
    <row r="22" spans="1:13" s="153" customFormat="1" ht="12.75" customHeight="1">
      <c r="A22" s="154"/>
      <c r="B22" s="209"/>
      <c r="C22" s="210"/>
      <c r="D22" s="211" t="s">
        <v>133</v>
      </c>
      <c r="E22" s="212">
        <f>SUM(E9:E21)</f>
        <v>1663</v>
      </c>
      <c r="F22" s="191">
        <f t="shared" ref="F22:M22" si="3">SUM(F9:F21)</f>
        <v>62</v>
      </c>
      <c r="G22" s="191">
        <f t="shared" si="3"/>
        <v>1725</v>
      </c>
      <c r="H22" s="195">
        <f t="shared" si="3"/>
        <v>128</v>
      </c>
      <c r="I22" s="191">
        <f t="shared" si="3"/>
        <v>1853</v>
      </c>
      <c r="J22" s="212">
        <f t="shared" si="3"/>
        <v>451</v>
      </c>
      <c r="K22" s="191">
        <f t="shared" si="3"/>
        <v>89</v>
      </c>
      <c r="L22" s="203">
        <f t="shared" si="3"/>
        <v>540</v>
      </c>
      <c r="M22" s="213">
        <f t="shared" si="3"/>
        <v>103</v>
      </c>
    </row>
    <row r="23" spans="1:13" s="148" customFormat="1" ht="12.75" customHeight="1">
      <c r="A23" s="270" t="s">
        <v>129</v>
      </c>
      <c r="B23" s="272" t="s">
        <v>130</v>
      </c>
      <c r="C23" s="274" t="s">
        <v>123</v>
      </c>
      <c r="D23" s="169">
        <v>13</v>
      </c>
      <c r="E23" s="233">
        <v>1562</v>
      </c>
      <c r="F23" s="234"/>
      <c r="G23" s="192">
        <f t="shared" si="0"/>
        <v>1562</v>
      </c>
      <c r="H23" s="182"/>
      <c r="I23" s="192">
        <f t="shared" si="1"/>
        <v>1562</v>
      </c>
      <c r="J23" s="253">
        <v>504</v>
      </c>
      <c r="K23" s="254">
        <v>87</v>
      </c>
      <c r="L23" s="204">
        <f t="shared" si="2"/>
        <v>591</v>
      </c>
      <c r="M23" s="265">
        <v>116</v>
      </c>
    </row>
    <row r="24" spans="1:13" s="148" customFormat="1" ht="12.75" customHeight="1">
      <c r="A24" s="271"/>
      <c r="B24" s="273"/>
      <c r="C24" s="275"/>
      <c r="D24" s="170">
        <v>12</v>
      </c>
      <c r="E24" s="235">
        <v>41</v>
      </c>
      <c r="F24" s="236"/>
      <c r="G24" s="193">
        <f t="shared" si="0"/>
        <v>41</v>
      </c>
      <c r="H24" s="183"/>
      <c r="I24" s="193">
        <f t="shared" si="1"/>
        <v>41</v>
      </c>
      <c r="J24" s="255">
        <v>5</v>
      </c>
      <c r="K24" s="256">
        <v>1</v>
      </c>
      <c r="L24" s="205">
        <f t="shared" si="2"/>
        <v>6</v>
      </c>
      <c r="M24" s="266">
        <v>1</v>
      </c>
    </row>
    <row r="25" spans="1:13" s="148" customFormat="1" ht="12.75" customHeight="1">
      <c r="A25" s="271"/>
      <c r="B25" s="273"/>
      <c r="C25" s="276"/>
      <c r="D25" s="171">
        <v>11</v>
      </c>
      <c r="E25" s="231">
        <v>106</v>
      </c>
      <c r="F25" s="232"/>
      <c r="G25" s="190">
        <f t="shared" si="0"/>
        <v>106</v>
      </c>
      <c r="H25" s="183"/>
      <c r="I25" s="190">
        <f t="shared" si="1"/>
        <v>106</v>
      </c>
      <c r="J25" s="251">
        <v>4</v>
      </c>
      <c r="K25" s="252">
        <v>2</v>
      </c>
      <c r="L25" s="202">
        <f t="shared" si="2"/>
        <v>6</v>
      </c>
      <c r="M25" s="264">
        <v>2</v>
      </c>
    </row>
    <row r="26" spans="1:13" s="148" customFormat="1" ht="12.75" customHeight="1">
      <c r="A26" s="271"/>
      <c r="B26" s="273"/>
      <c r="C26" s="277" t="s">
        <v>124</v>
      </c>
      <c r="D26" s="169">
        <v>10</v>
      </c>
      <c r="E26" s="233">
        <v>191</v>
      </c>
      <c r="F26" s="234"/>
      <c r="G26" s="192">
        <f t="shared" si="0"/>
        <v>191</v>
      </c>
      <c r="H26" s="183"/>
      <c r="I26" s="192">
        <f t="shared" si="1"/>
        <v>191</v>
      </c>
      <c r="J26" s="253">
        <v>5</v>
      </c>
      <c r="K26" s="254">
        <v>0</v>
      </c>
      <c r="L26" s="204">
        <f t="shared" si="2"/>
        <v>5</v>
      </c>
      <c r="M26" s="265">
        <v>0</v>
      </c>
    </row>
    <row r="27" spans="1:13" s="148" customFormat="1" ht="12.75" customHeight="1">
      <c r="A27" s="271"/>
      <c r="B27" s="273"/>
      <c r="C27" s="275"/>
      <c r="D27" s="170">
        <v>9</v>
      </c>
      <c r="E27" s="235">
        <v>37</v>
      </c>
      <c r="F27" s="236"/>
      <c r="G27" s="193">
        <f t="shared" si="0"/>
        <v>37</v>
      </c>
      <c r="H27" s="183"/>
      <c r="I27" s="193">
        <f t="shared" si="1"/>
        <v>37</v>
      </c>
      <c r="J27" s="255">
        <v>3</v>
      </c>
      <c r="K27" s="256">
        <v>2</v>
      </c>
      <c r="L27" s="205">
        <f t="shared" si="2"/>
        <v>5</v>
      </c>
      <c r="M27" s="266">
        <v>2</v>
      </c>
    </row>
    <row r="28" spans="1:13" s="148" customFormat="1" ht="12.75" customHeight="1">
      <c r="A28" s="271"/>
      <c r="B28" s="273"/>
      <c r="C28" s="275"/>
      <c r="D28" s="170">
        <v>8</v>
      </c>
      <c r="E28" s="235">
        <v>60</v>
      </c>
      <c r="F28" s="236"/>
      <c r="G28" s="193">
        <f t="shared" si="0"/>
        <v>60</v>
      </c>
      <c r="H28" s="183"/>
      <c r="I28" s="193">
        <f t="shared" si="1"/>
        <v>60</v>
      </c>
      <c r="J28" s="255">
        <v>1</v>
      </c>
      <c r="K28" s="256">
        <v>0</v>
      </c>
      <c r="L28" s="205">
        <f t="shared" si="2"/>
        <v>1</v>
      </c>
      <c r="M28" s="266">
        <v>0</v>
      </c>
    </row>
    <row r="29" spans="1:13" s="148" customFormat="1" ht="12.75" customHeight="1">
      <c r="A29" s="271"/>
      <c r="B29" s="273"/>
      <c r="C29" s="275"/>
      <c r="D29" s="170">
        <v>7</v>
      </c>
      <c r="E29" s="235">
        <v>105</v>
      </c>
      <c r="F29" s="236"/>
      <c r="G29" s="193">
        <f t="shared" si="0"/>
        <v>105</v>
      </c>
      <c r="H29" s="183"/>
      <c r="I29" s="193">
        <f t="shared" si="1"/>
        <v>105</v>
      </c>
      <c r="J29" s="255">
        <v>0</v>
      </c>
      <c r="K29" s="256">
        <v>0</v>
      </c>
      <c r="L29" s="205">
        <f t="shared" si="2"/>
        <v>0</v>
      </c>
      <c r="M29" s="266">
        <v>0</v>
      </c>
    </row>
    <row r="30" spans="1:13" s="148" customFormat="1" ht="12.75" customHeight="1">
      <c r="A30" s="271"/>
      <c r="B30" s="273"/>
      <c r="C30" s="276"/>
      <c r="D30" s="171">
        <v>6</v>
      </c>
      <c r="E30" s="231">
        <v>83</v>
      </c>
      <c r="F30" s="232"/>
      <c r="G30" s="190">
        <f t="shared" si="0"/>
        <v>83</v>
      </c>
      <c r="H30" s="183"/>
      <c r="I30" s="190">
        <f t="shared" si="1"/>
        <v>83</v>
      </c>
      <c r="J30" s="251">
        <v>1</v>
      </c>
      <c r="K30" s="252">
        <v>0</v>
      </c>
      <c r="L30" s="202">
        <f t="shared" si="2"/>
        <v>1</v>
      </c>
      <c r="M30" s="264">
        <v>0</v>
      </c>
    </row>
    <row r="31" spans="1:13" s="148" customFormat="1" ht="12.75" customHeight="1">
      <c r="A31" s="271"/>
      <c r="B31" s="273"/>
      <c r="C31" s="277" t="s">
        <v>125</v>
      </c>
      <c r="D31" s="169">
        <v>5</v>
      </c>
      <c r="E31" s="233">
        <v>32</v>
      </c>
      <c r="F31" s="234"/>
      <c r="G31" s="192">
        <f t="shared" si="0"/>
        <v>32</v>
      </c>
      <c r="H31" s="183"/>
      <c r="I31" s="192">
        <f t="shared" si="1"/>
        <v>32</v>
      </c>
      <c r="J31" s="253">
        <v>2</v>
      </c>
      <c r="K31" s="254">
        <v>1</v>
      </c>
      <c r="L31" s="204">
        <f t="shared" si="2"/>
        <v>3</v>
      </c>
      <c r="M31" s="265">
        <v>1</v>
      </c>
    </row>
    <row r="32" spans="1:13" s="148" customFormat="1" ht="12.75" customHeight="1">
      <c r="A32" s="271"/>
      <c r="B32" s="273"/>
      <c r="C32" s="275"/>
      <c r="D32" s="170">
        <v>4</v>
      </c>
      <c r="E32" s="235">
        <v>86</v>
      </c>
      <c r="F32" s="236"/>
      <c r="G32" s="193">
        <f t="shared" si="0"/>
        <v>86</v>
      </c>
      <c r="H32" s="183"/>
      <c r="I32" s="193">
        <f t="shared" si="1"/>
        <v>86</v>
      </c>
      <c r="J32" s="255">
        <v>0</v>
      </c>
      <c r="K32" s="256">
        <v>0</v>
      </c>
      <c r="L32" s="205">
        <f t="shared" si="2"/>
        <v>0</v>
      </c>
      <c r="M32" s="266">
        <v>0</v>
      </c>
    </row>
    <row r="33" spans="1:13" s="148" customFormat="1" ht="12.75" customHeight="1">
      <c r="A33" s="271"/>
      <c r="B33" s="273"/>
      <c r="C33" s="275"/>
      <c r="D33" s="170">
        <v>3</v>
      </c>
      <c r="E33" s="235"/>
      <c r="F33" s="236">
        <v>6</v>
      </c>
      <c r="G33" s="193">
        <f t="shared" si="0"/>
        <v>6</v>
      </c>
      <c r="H33" s="183"/>
      <c r="I33" s="193">
        <f t="shared" si="1"/>
        <v>6</v>
      </c>
      <c r="J33" s="255">
        <v>0</v>
      </c>
      <c r="K33" s="256">
        <v>1</v>
      </c>
      <c r="L33" s="205">
        <f t="shared" si="2"/>
        <v>1</v>
      </c>
      <c r="M33" s="266">
        <v>2</v>
      </c>
    </row>
    <row r="34" spans="1:13" s="148" customFormat="1" ht="12.75" customHeight="1">
      <c r="A34" s="271"/>
      <c r="B34" s="273"/>
      <c r="C34" s="275"/>
      <c r="D34" s="170">
        <v>2</v>
      </c>
      <c r="E34" s="237"/>
      <c r="F34" s="238">
        <v>3</v>
      </c>
      <c r="G34" s="194">
        <f>E34+F34</f>
        <v>3</v>
      </c>
      <c r="H34" s="184"/>
      <c r="I34" s="194">
        <f t="shared" si="1"/>
        <v>3</v>
      </c>
      <c r="J34" s="257">
        <v>0</v>
      </c>
      <c r="K34" s="258">
        <v>1</v>
      </c>
      <c r="L34" s="206">
        <f t="shared" si="2"/>
        <v>1</v>
      </c>
      <c r="M34" s="267">
        <v>1</v>
      </c>
    </row>
    <row r="35" spans="1:13" s="148" customFormat="1" ht="12.75" customHeight="1">
      <c r="A35" s="271"/>
      <c r="B35" s="273"/>
      <c r="C35" s="278"/>
      <c r="D35" s="171">
        <v>1</v>
      </c>
      <c r="E35" s="231"/>
      <c r="F35" s="232">
        <v>16</v>
      </c>
      <c r="G35" s="190">
        <f t="shared" ref="G35:G49" si="4">E35+F35</f>
        <v>16</v>
      </c>
      <c r="H35" s="240">
        <v>293</v>
      </c>
      <c r="I35" s="190">
        <f t="shared" si="1"/>
        <v>309</v>
      </c>
      <c r="J35" s="251">
        <v>1</v>
      </c>
      <c r="K35" s="252">
        <v>0</v>
      </c>
      <c r="L35" s="202">
        <f t="shared" si="2"/>
        <v>1</v>
      </c>
      <c r="M35" s="264">
        <v>0</v>
      </c>
    </row>
    <row r="36" spans="1:13" s="153" customFormat="1" ht="12.75" customHeight="1">
      <c r="A36" s="154"/>
      <c r="B36" s="209"/>
      <c r="C36" s="210"/>
      <c r="D36" s="211" t="s">
        <v>133</v>
      </c>
      <c r="E36" s="212">
        <f>SUM(E23:E35)</f>
        <v>2303</v>
      </c>
      <c r="F36" s="191">
        <f t="shared" ref="F36:M36" si="5">SUM(F23:F35)</f>
        <v>25</v>
      </c>
      <c r="G36" s="191">
        <f t="shared" si="5"/>
        <v>2328</v>
      </c>
      <c r="H36" s="195">
        <f t="shared" si="5"/>
        <v>293</v>
      </c>
      <c r="I36" s="191">
        <f t="shared" si="5"/>
        <v>2621</v>
      </c>
      <c r="J36" s="212">
        <f t="shared" si="5"/>
        <v>526</v>
      </c>
      <c r="K36" s="191">
        <f t="shared" si="5"/>
        <v>95</v>
      </c>
      <c r="L36" s="203">
        <f t="shared" si="5"/>
        <v>621</v>
      </c>
      <c r="M36" s="213">
        <f t="shared" si="5"/>
        <v>125</v>
      </c>
    </row>
    <row r="37" spans="1:13" s="148" customFormat="1" ht="12.75" customHeight="1">
      <c r="A37" s="270" t="s">
        <v>131</v>
      </c>
      <c r="B37" s="272" t="s">
        <v>132</v>
      </c>
      <c r="C37" s="274" t="s">
        <v>123</v>
      </c>
      <c r="D37" s="155">
        <v>13</v>
      </c>
      <c r="E37" s="156"/>
      <c r="F37" s="157"/>
      <c r="G37" s="186">
        <f t="shared" si="4"/>
        <v>0</v>
      </c>
      <c r="H37" s="185"/>
      <c r="I37" s="186">
        <f t="shared" si="1"/>
        <v>0</v>
      </c>
      <c r="J37" s="156"/>
      <c r="K37" s="157"/>
      <c r="L37" s="198">
        <f t="shared" si="2"/>
        <v>0</v>
      </c>
      <c r="M37" s="172"/>
    </row>
    <row r="38" spans="1:13" s="148" customFormat="1" ht="12.75" customHeight="1">
      <c r="A38" s="271"/>
      <c r="B38" s="273"/>
      <c r="C38" s="275"/>
      <c r="D38" s="158">
        <v>12</v>
      </c>
      <c r="E38" s="159"/>
      <c r="F38" s="160"/>
      <c r="G38" s="187">
        <f t="shared" si="4"/>
        <v>0</v>
      </c>
      <c r="H38" s="184"/>
      <c r="I38" s="187">
        <f t="shared" si="1"/>
        <v>0</v>
      </c>
      <c r="J38" s="159"/>
      <c r="K38" s="160"/>
      <c r="L38" s="199">
        <f t="shared" si="2"/>
        <v>0</v>
      </c>
      <c r="M38" s="173"/>
    </row>
    <row r="39" spans="1:13" s="148" customFormat="1" ht="12.75" customHeight="1">
      <c r="A39" s="271"/>
      <c r="B39" s="273"/>
      <c r="C39" s="276"/>
      <c r="D39" s="161">
        <v>11</v>
      </c>
      <c r="E39" s="162"/>
      <c r="F39" s="163"/>
      <c r="G39" s="188">
        <f t="shared" si="4"/>
        <v>0</v>
      </c>
      <c r="H39" s="184"/>
      <c r="I39" s="188">
        <f t="shared" si="1"/>
        <v>0</v>
      </c>
      <c r="J39" s="162"/>
      <c r="K39" s="163"/>
      <c r="L39" s="200">
        <f t="shared" si="2"/>
        <v>0</v>
      </c>
      <c r="M39" s="174"/>
    </row>
    <row r="40" spans="1:13" s="148" customFormat="1" ht="12.75" customHeight="1">
      <c r="A40" s="271"/>
      <c r="B40" s="273"/>
      <c r="C40" s="277" t="s">
        <v>124</v>
      </c>
      <c r="D40" s="155">
        <v>10</v>
      </c>
      <c r="E40" s="156"/>
      <c r="F40" s="157"/>
      <c r="G40" s="186">
        <f t="shared" si="4"/>
        <v>0</v>
      </c>
      <c r="H40" s="184"/>
      <c r="I40" s="186">
        <f t="shared" si="1"/>
        <v>0</v>
      </c>
      <c r="J40" s="156"/>
      <c r="K40" s="157"/>
      <c r="L40" s="198">
        <f t="shared" si="2"/>
        <v>0</v>
      </c>
      <c r="M40" s="172"/>
    </row>
    <row r="41" spans="1:13" s="148" customFormat="1" ht="12.75" customHeight="1">
      <c r="A41" s="271"/>
      <c r="B41" s="273"/>
      <c r="C41" s="275"/>
      <c r="D41" s="158">
        <v>9</v>
      </c>
      <c r="E41" s="159"/>
      <c r="F41" s="160"/>
      <c r="G41" s="187">
        <f t="shared" si="4"/>
        <v>0</v>
      </c>
      <c r="H41" s="184"/>
      <c r="I41" s="187">
        <f t="shared" si="1"/>
        <v>0</v>
      </c>
      <c r="J41" s="159"/>
      <c r="K41" s="160"/>
      <c r="L41" s="199">
        <f t="shared" si="2"/>
        <v>0</v>
      </c>
      <c r="M41" s="173"/>
    </row>
    <row r="42" spans="1:13" s="148" customFormat="1" ht="12.75" customHeight="1">
      <c r="A42" s="271"/>
      <c r="B42" s="273"/>
      <c r="C42" s="275"/>
      <c r="D42" s="158">
        <v>8</v>
      </c>
      <c r="E42" s="159"/>
      <c r="F42" s="160"/>
      <c r="G42" s="187">
        <f t="shared" si="4"/>
        <v>0</v>
      </c>
      <c r="H42" s="184"/>
      <c r="I42" s="187">
        <f t="shared" si="1"/>
        <v>0</v>
      </c>
      <c r="J42" s="159"/>
      <c r="K42" s="160"/>
      <c r="L42" s="199">
        <f t="shared" si="2"/>
        <v>0</v>
      </c>
      <c r="M42" s="173"/>
    </row>
    <row r="43" spans="1:13" s="148" customFormat="1" ht="12.75" customHeight="1">
      <c r="A43" s="271"/>
      <c r="B43" s="273"/>
      <c r="C43" s="275"/>
      <c r="D43" s="158">
        <v>7</v>
      </c>
      <c r="E43" s="159"/>
      <c r="F43" s="160"/>
      <c r="G43" s="187">
        <f t="shared" si="4"/>
        <v>0</v>
      </c>
      <c r="H43" s="184"/>
      <c r="I43" s="187">
        <f t="shared" si="1"/>
        <v>0</v>
      </c>
      <c r="J43" s="159"/>
      <c r="K43" s="160"/>
      <c r="L43" s="199">
        <f t="shared" si="2"/>
        <v>0</v>
      </c>
      <c r="M43" s="173"/>
    </row>
    <row r="44" spans="1:13" s="148" customFormat="1" ht="12.75" customHeight="1">
      <c r="A44" s="271"/>
      <c r="B44" s="273"/>
      <c r="C44" s="276"/>
      <c r="D44" s="161">
        <v>6</v>
      </c>
      <c r="E44" s="162"/>
      <c r="F44" s="163"/>
      <c r="G44" s="188">
        <f t="shared" si="4"/>
        <v>0</v>
      </c>
      <c r="H44" s="184"/>
      <c r="I44" s="188">
        <f t="shared" si="1"/>
        <v>0</v>
      </c>
      <c r="J44" s="162"/>
      <c r="K44" s="163"/>
      <c r="L44" s="200">
        <f t="shared" si="2"/>
        <v>0</v>
      </c>
      <c r="M44" s="174"/>
    </row>
    <row r="45" spans="1:13" s="148" customFormat="1" ht="12.75" customHeight="1">
      <c r="A45" s="271"/>
      <c r="B45" s="273"/>
      <c r="C45" s="277" t="s">
        <v>125</v>
      </c>
      <c r="D45" s="155">
        <v>5</v>
      </c>
      <c r="E45" s="156"/>
      <c r="F45" s="157"/>
      <c r="G45" s="186">
        <f t="shared" si="4"/>
        <v>0</v>
      </c>
      <c r="H45" s="184"/>
      <c r="I45" s="186">
        <f t="shared" si="1"/>
        <v>0</v>
      </c>
      <c r="J45" s="156"/>
      <c r="K45" s="157"/>
      <c r="L45" s="198">
        <f t="shared" si="2"/>
        <v>0</v>
      </c>
      <c r="M45" s="172"/>
    </row>
    <row r="46" spans="1:13" s="148" customFormat="1" ht="12.75" customHeight="1">
      <c r="A46" s="271"/>
      <c r="B46" s="273"/>
      <c r="C46" s="275"/>
      <c r="D46" s="158">
        <v>4</v>
      </c>
      <c r="E46" s="159"/>
      <c r="F46" s="160"/>
      <c r="G46" s="187">
        <f t="shared" si="4"/>
        <v>0</v>
      </c>
      <c r="H46" s="184"/>
      <c r="I46" s="187">
        <f t="shared" si="1"/>
        <v>0</v>
      </c>
      <c r="J46" s="159"/>
      <c r="K46" s="160"/>
      <c r="L46" s="199">
        <f t="shared" si="2"/>
        <v>0</v>
      </c>
      <c r="M46" s="173"/>
    </row>
    <row r="47" spans="1:13" s="148" customFormat="1" ht="12.75" customHeight="1">
      <c r="A47" s="271"/>
      <c r="B47" s="273"/>
      <c r="C47" s="275"/>
      <c r="D47" s="158">
        <v>3</v>
      </c>
      <c r="E47" s="159"/>
      <c r="F47" s="160"/>
      <c r="G47" s="187">
        <f t="shared" si="4"/>
        <v>0</v>
      </c>
      <c r="H47" s="184"/>
      <c r="I47" s="187">
        <f t="shared" si="1"/>
        <v>0</v>
      </c>
      <c r="J47" s="159"/>
      <c r="K47" s="160"/>
      <c r="L47" s="199">
        <f t="shared" si="2"/>
        <v>0</v>
      </c>
      <c r="M47" s="173"/>
    </row>
    <row r="48" spans="1:13" s="148" customFormat="1" ht="12.75" customHeight="1">
      <c r="A48" s="271"/>
      <c r="B48" s="273"/>
      <c r="C48" s="275"/>
      <c r="D48" s="158">
        <v>2</v>
      </c>
      <c r="E48" s="165"/>
      <c r="F48" s="166"/>
      <c r="G48" s="189">
        <f t="shared" si="4"/>
        <v>0</v>
      </c>
      <c r="H48" s="184"/>
      <c r="I48" s="189">
        <f t="shared" si="1"/>
        <v>0</v>
      </c>
      <c r="J48" s="165"/>
      <c r="K48" s="166"/>
      <c r="L48" s="201">
        <f t="shared" si="2"/>
        <v>0</v>
      </c>
      <c r="M48" s="175"/>
    </row>
    <row r="49" spans="1:13" s="148" customFormat="1" ht="12.75" customHeight="1">
      <c r="A49" s="271"/>
      <c r="B49" s="273"/>
      <c r="C49" s="278"/>
      <c r="D49" s="161">
        <v>1</v>
      </c>
      <c r="E49" s="167"/>
      <c r="F49" s="168"/>
      <c r="G49" s="190">
        <f t="shared" si="4"/>
        <v>0</v>
      </c>
      <c r="H49" s="177"/>
      <c r="I49" s="190">
        <f t="shared" si="1"/>
        <v>0</v>
      </c>
      <c r="J49" s="167"/>
      <c r="K49" s="168"/>
      <c r="L49" s="202">
        <f t="shared" si="2"/>
        <v>0</v>
      </c>
      <c r="M49" s="176"/>
    </row>
    <row r="50" spans="1:13" s="153" customFormat="1" ht="12.75" customHeight="1">
      <c r="A50" s="214"/>
      <c r="B50" s="209"/>
      <c r="C50" s="210"/>
      <c r="D50" s="215" t="s">
        <v>133</v>
      </c>
      <c r="E50" s="216">
        <f>SUM(E37:E49)</f>
        <v>0</v>
      </c>
      <c r="F50" s="195">
        <f t="shared" ref="F50:M50" si="6">SUM(F37:F49)</f>
        <v>0</v>
      </c>
      <c r="G50" s="195">
        <f t="shared" si="6"/>
        <v>0</v>
      </c>
      <c r="H50" s="195">
        <f t="shared" si="6"/>
        <v>0</v>
      </c>
      <c r="I50" s="195">
        <f t="shared" si="6"/>
        <v>0</v>
      </c>
      <c r="J50" s="216">
        <f t="shared" si="6"/>
        <v>0</v>
      </c>
      <c r="K50" s="195">
        <f t="shared" si="6"/>
        <v>0</v>
      </c>
      <c r="L50" s="207">
        <f t="shared" si="6"/>
        <v>0</v>
      </c>
      <c r="M50" s="217">
        <f t="shared" si="6"/>
        <v>0</v>
      </c>
    </row>
    <row r="51" spans="1:13" s="153" customFormat="1" ht="12.75" customHeight="1" thickBot="1">
      <c r="A51" s="220"/>
      <c r="B51" s="268" t="s">
        <v>17</v>
      </c>
      <c r="C51" s="268"/>
      <c r="D51" s="269"/>
      <c r="E51" s="218">
        <f>E22+E36+E50</f>
        <v>3966</v>
      </c>
      <c r="F51" s="196">
        <f t="shared" ref="F51:M51" si="7">F22+F36+F50</f>
        <v>87</v>
      </c>
      <c r="G51" s="196">
        <f t="shared" si="7"/>
        <v>4053</v>
      </c>
      <c r="H51" s="196">
        <f t="shared" si="7"/>
        <v>421</v>
      </c>
      <c r="I51" s="197">
        <f t="shared" si="7"/>
        <v>4474</v>
      </c>
      <c r="J51" s="218">
        <f t="shared" si="7"/>
        <v>977</v>
      </c>
      <c r="K51" s="196">
        <f t="shared" si="7"/>
        <v>184</v>
      </c>
      <c r="L51" s="208">
        <f t="shared" si="7"/>
        <v>1161</v>
      </c>
      <c r="M51" s="219">
        <f t="shared" si="7"/>
        <v>228</v>
      </c>
    </row>
    <row r="52" spans="1:13" ht="13.5" thickTop="1">
      <c r="A52" s="180" t="s">
        <v>134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2" customWidth="1"/>
    <col min="2" max="2" width="73.28515625" style="6" customWidth="1"/>
    <col min="3" max="3" width="15.140625" style="13" customWidth="1"/>
    <col min="4" max="4" width="15.140625" style="6" customWidth="1"/>
    <col min="5" max="5" width="15.140625" style="14" customWidth="1"/>
    <col min="6" max="6" width="13.5703125" style="13" customWidth="1"/>
    <col min="7" max="7" width="15.42578125" style="6" customWidth="1"/>
    <col min="8" max="8" width="12.28515625" style="15" customWidth="1"/>
    <col min="9" max="9" width="15.140625" style="12" customWidth="1"/>
    <col min="10" max="16384" width="9.140625" style="6"/>
  </cols>
  <sheetData>
    <row r="1" spans="1:11" ht="12.7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10"/>
      <c r="K1" s="10"/>
    </row>
    <row r="2" spans="1:11" ht="12.75" customHeight="1">
      <c r="A2" s="279" t="s">
        <v>19</v>
      </c>
      <c r="B2" s="279"/>
      <c r="C2" s="279"/>
      <c r="D2" s="279"/>
      <c r="E2" s="279"/>
      <c r="F2" s="279"/>
      <c r="G2" s="279"/>
      <c r="H2" s="279"/>
      <c r="I2" s="279"/>
      <c r="J2" s="10"/>
      <c r="K2" s="10"/>
    </row>
    <row r="3" spans="1:11" ht="12.75" customHeight="1">
      <c r="A3" s="3"/>
      <c r="B3" s="4"/>
      <c r="C3" s="4"/>
      <c r="D3" s="4"/>
      <c r="E3" s="16"/>
      <c r="F3" s="4"/>
      <c r="G3" s="4"/>
      <c r="H3" s="4"/>
      <c r="I3" s="4"/>
      <c r="J3" s="4"/>
      <c r="K3" s="4"/>
    </row>
    <row r="4" spans="1:11" ht="12.75" customHeight="1">
      <c r="A4" s="304" t="s">
        <v>116</v>
      </c>
      <c r="B4" s="304"/>
      <c r="C4" s="304"/>
      <c r="D4" s="304"/>
      <c r="E4" s="304"/>
      <c r="F4" s="304"/>
      <c r="G4" s="304"/>
      <c r="H4" s="304"/>
      <c r="I4" s="304"/>
      <c r="J4" s="18"/>
      <c r="K4" s="18"/>
    </row>
    <row r="5" spans="1:11" s="12" customFormat="1" ht="13.5" customHeight="1">
      <c r="A5" s="17"/>
      <c r="B5" s="17"/>
      <c r="C5" s="17"/>
      <c r="D5" s="17"/>
      <c r="E5" s="16"/>
      <c r="H5" s="305" t="s">
        <v>2</v>
      </c>
      <c r="I5" s="305"/>
    </row>
    <row r="6" spans="1:11" s="4" customFormat="1" ht="15.75" customHeight="1">
      <c r="A6" s="300" t="s">
        <v>20</v>
      </c>
      <c r="B6" s="301"/>
      <c r="C6" s="302" t="s">
        <v>21</v>
      </c>
      <c r="D6" s="302"/>
      <c r="E6" s="302"/>
      <c r="F6" s="303" t="s">
        <v>5</v>
      </c>
      <c r="G6" s="303"/>
      <c r="H6" s="303"/>
      <c r="I6" s="303" t="s">
        <v>22</v>
      </c>
    </row>
    <row r="7" spans="1:11" s="4" customFormat="1" ht="25.5">
      <c r="A7" s="99" t="s">
        <v>23</v>
      </c>
      <c r="B7" s="98" t="s">
        <v>24</v>
      </c>
      <c r="C7" s="113" t="s">
        <v>7</v>
      </c>
      <c r="D7" s="97" t="s">
        <v>8</v>
      </c>
      <c r="E7" s="114" t="s">
        <v>9</v>
      </c>
      <c r="F7" s="113" t="s">
        <v>25</v>
      </c>
      <c r="G7" s="97" t="s">
        <v>11</v>
      </c>
      <c r="H7" s="94" t="s">
        <v>9</v>
      </c>
      <c r="I7" s="303"/>
    </row>
    <row r="8" spans="1:11" ht="13.5" customHeight="1" thickBot="1">
      <c r="A8" s="310" t="s">
        <v>26</v>
      </c>
      <c r="B8" s="311"/>
      <c r="C8" s="19"/>
      <c r="D8" s="20"/>
      <c r="E8" s="21">
        <f>SUM(C8:D8)</f>
        <v>0</v>
      </c>
      <c r="F8" s="19"/>
      <c r="G8" s="22"/>
      <c r="H8" s="23">
        <f>F8+G8</f>
        <v>0</v>
      </c>
      <c r="I8" s="24"/>
    </row>
    <row r="9" spans="1:11" ht="15" customHeight="1">
      <c r="A9" s="312" t="s">
        <v>27</v>
      </c>
      <c r="B9" s="121" t="s">
        <v>28</v>
      </c>
      <c r="C9" s="25"/>
      <c r="D9" s="26"/>
      <c r="E9" s="27">
        <f t="shared" ref="E9:E34" si="0">SUM(C9:D9)</f>
        <v>0</v>
      </c>
      <c r="F9" s="25"/>
      <c r="G9" s="28"/>
      <c r="H9" s="29">
        <f t="shared" ref="H9:H34" si="1">F9+G9</f>
        <v>0</v>
      </c>
      <c r="I9" s="30"/>
      <c r="K9" s="31"/>
    </row>
    <row r="10" spans="1:11" ht="15">
      <c r="A10" s="312"/>
      <c r="B10" s="122" t="s">
        <v>29</v>
      </c>
      <c r="C10" s="32"/>
      <c r="D10" s="33"/>
      <c r="E10" s="34">
        <f t="shared" si="0"/>
        <v>0</v>
      </c>
      <c r="F10" s="32"/>
      <c r="G10" s="35"/>
      <c r="H10" s="36">
        <f t="shared" si="1"/>
        <v>0</v>
      </c>
      <c r="I10" s="37"/>
      <c r="K10" s="31"/>
    </row>
    <row r="11" spans="1:11" ht="15">
      <c r="A11" s="312"/>
      <c r="B11" s="123" t="s">
        <v>30</v>
      </c>
      <c r="C11" s="38"/>
      <c r="D11" s="39"/>
      <c r="E11" s="40">
        <f t="shared" si="0"/>
        <v>0</v>
      </c>
      <c r="F11" s="38"/>
      <c r="G11" s="41"/>
      <c r="H11" s="42">
        <f t="shared" si="1"/>
        <v>0</v>
      </c>
      <c r="I11" s="43"/>
      <c r="K11" s="31"/>
    </row>
    <row r="12" spans="1:11" ht="15" customHeight="1">
      <c r="A12" s="306" t="s">
        <v>31</v>
      </c>
      <c r="B12" s="124" t="s">
        <v>32</v>
      </c>
      <c r="C12" s="44"/>
      <c r="D12" s="45"/>
      <c r="E12" s="46">
        <f t="shared" si="0"/>
        <v>0</v>
      </c>
      <c r="F12" s="44"/>
      <c r="G12" s="47"/>
      <c r="H12" s="48">
        <f t="shared" si="1"/>
        <v>0</v>
      </c>
      <c r="I12" s="49"/>
      <c r="K12" s="31"/>
    </row>
    <row r="13" spans="1:11" ht="15">
      <c r="A13" s="306"/>
      <c r="B13" s="122" t="s">
        <v>33</v>
      </c>
      <c r="C13" s="32"/>
      <c r="D13" s="33"/>
      <c r="E13" s="34">
        <f t="shared" si="0"/>
        <v>0</v>
      </c>
      <c r="F13" s="32"/>
      <c r="G13" s="35"/>
      <c r="H13" s="36">
        <f t="shared" si="1"/>
        <v>0</v>
      </c>
      <c r="I13" s="37"/>
      <c r="K13" s="31"/>
    </row>
    <row r="14" spans="1:11" ht="15">
      <c r="A14" s="306"/>
      <c r="B14" s="123" t="s">
        <v>34</v>
      </c>
      <c r="C14" s="38"/>
      <c r="D14" s="39"/>
      <c r="E14" s="40">
        <f t="shared" si="0"/>
        <v>0</v>
      </c>
      <c r="F14" s="38"/>
      <c r="G14" s="41"/>
      <c r="H14" s="42">
        <f t="shared" si="1"/>
        <v>0</v>
      </c>
      <c r="I14" s="43"/>
      <c r="K14" s="31"/>
    </row>
    <row r="15" spans="1:11" ht="15">
      <c r="A15" s="120" t="s">
        <v>35</v>
      </c>
      <c r="B15" s="125" t="s">
        <v>36</v>
      </c>
      <c r="C15" s="50"/>
      <c r="D15" s="51"/>
      <c r="E15" s="52">
        <f t="shared" si="0"/>
        <v>0</v>
      </c>
      <c r="F15" s="50"/>
      <c r="G15" s="53"/>
      <c r="H15" s="54">
        <f t="shared" si="1"/>
        <v>0</v>
      </c>
      <c r="I15" s="55"/>
      <c r="K15" s="31"/>
    </row>
    <row r="16" spans="1:11" ht="22.5" customHeight="1">
      <c r="A16" s="306" t="s">
        <v>37</v>
      </c>
      <c r="B16" s="124" t="s">
        <v>38</v>
      </c>
      <c r="C16" s="44"/>
      <c r="D16" s="45"/>
      <c r="E16" s="46">
        <f t="shared" si="0"/>
        <v>0</v>
      </c>
      <c r="F16" s="44"/>
      <c r="G16" s="47"/>
      <c r="H16" s="48">
        <f t="shared" si="1"/>
        <v>0</v>
      </c>
      <c r="I16" s="49"/>
      <c r="K16" s="31"/>
    </row>
    <row r="17" spans="1:11" ht="15">
      <c r="A17" s="306"/>
      <c r="B17" s="123" t="s">
        <v>39</v>
      </c>
      <c r="C17" s="38"/>
      <c r="D17" s="39"/>
      <c r="E17" s="40">
        <f t="shared" si="0"/>
        <v>0</v>
      </c>
      <c r="F17" s="38"/>
      <c r="G17" s="41"/>
      <c r="H17" s="42">
        <f t="shared" si="1"/>
        <v>0</v>
      </c>
      <c r="I17" s="43"/>
      <c r="K17" s="31"/>
    </row>
    <row r="18" spans="1:11" ht="15" customHeight="1">
      <c r="A18" s="306" t="s">
        <v>40</v>
      </c>
      <c r="B18" s="124" t="s">
        <v>41</v>
      </c>
      <c r="C18" s="44"/>
      <c r="D18" s="45"/>
      <c r="E18" s="46">
        <f t="shared" si="0"/>
        <v>0</v>
      </c>
      <c r="F18" s="44"/>
      <c r="G18" s="47"/>
      <c r="H18" s="48">
        <f t="shared" si="1"/>
        <v>0</v>
      </c>
      <c r="I18" s="49"/>
      <c r="K18" s="31"/>
    </row>
    <row r="19" spans="1:11" ht="15">
      <c r="A19" s="306"/>
      <c r="B19" s="122" t="s">
        <v>42</v>
      </c>
      <c r="C19" s="56"/>
      <c r="D19" s="57"/>
      <c r="E19" s="58">
        <f t="shared" si="0"/>
        <v>0</v>
      </c>
      <c r="F19" s="56"/>
      <c r="G19" s="59"/>
      <c r="H19" s="60">
        <f t="shared" si="1"/>
        <v>0</v>
      </c>
      <c r="I19" s="61"/>
      <c r="K19" s="31"/>
    </row>
    <row r="20" spans="1:11" ht="25.5">
      <c r="A20" s="306"/>
      <c r="B20" s="122" t="s">
        <v>43</v>
      </c>
      <c r="C20" s="32"/>
      <c r="D20" s="33"/>
      <c r="E20" s="58">
        <f t="shared" si="0"/>
        <v>0</v>
      </c>
      <c r="F20" s="32"/>
      <c r="G20" s="35"/>
      <c r="H20" s="60">
        <f t="shared" si="1"/>
        <v>0</v>
      </c>
      <c r="I20" s="37"/>
      <c r="K20" s="31"/>
    </row>
    <row r="21" spans="1:11" ht="25.5">
      <c r="A21" s="306"/>
      <c r="B21" s="122" t="s">
        <v>44</v>
      </c>
      <c r="C21" s="32"/>
      <c r="D21" s="33"/>
      <c r="E21" s="58">
        <f t="shared" si="0"/>
        <v>0</v>
      </c>
      <c r="F21" s="32"/>
      <c r="G21" s="35"/>
      <c r="H21" s="60">
        <f t="shared" si="1"/>
        <v>0</v>
      </c>
      <c r="I21" s="37"/>
      <c r="K21" s="31"/>
    </row>
    <row r="22" spans="1:11" ht="25.5">
      <c r="A22" s="306"/>
      <c r="B22" s="122" t="s">
        <v>45</v>
      </c>
      <c r="C22" s="32"/>
      <c r="D22" s="33"/>
      <c r="E22" s="58">
        <f t="shared" si="0"/>
        <v>0</v>
      </c>
      <c r="F22" s="32"/>
      <c r="G22" s="35"/>
      <c r="H22" s="60">
        <f t="shared" si="1"/>
        <v>0</v>
      </c>
      <c r="I22" s="37"/>
      <c r="K22" s="31"/>
    </row>
    <row r="23" spans="1:11" ht="15">
      <c r="A23" s="306"/>
      <c r="B23" s="123" t="s">
        <v>46</v>
      </c>
      <c r="C23" s="38"/>
      <c r="D23" s="39"/>
      <c r="E23" s="62">
        <f t="shared" si="0"/>
        <v>0</v>
      </c>
      <c r="F23" s="38"/>
      <c r="G23" s="41"/>
      <c r="H23" s="60">
        <f t="shared" si="1"/>
        <v>0</v>
      </c>
      <c r="I23" s="43"/>
      <c r="K23" s="31"/>
    </row>
    <row r="24" spans="1:11" ht="15" customHeight="1">
      <c r="A24" s="306" t="s">
        <v>47</v>
      </c>
      <c r="B24" s="124" t="s">
        <v>48</v>
      </c>
      <c r="C24" s="44"/>
      <c r="D24" s="45"/>
      <c r="E24" s="63">
        <f t="shared" si="0"/>
        <v>0</v>
      </c>
      <c r="F24" s="44"/>
      <c r="G24" s="47"/>
      <c r="H24" s="48">
        <f t="shared" si="1"/>
        <v>0</v>
      </c>
      <c r="I24" s="49"/>
      <c r="K24" s="31"/>
    </row>
    <row r="25" spans="1:11" ht="15">
      <c r="A25" s="306"/>
      <c r="B25" s="122" t="s">
        <v>49</v>
      </c>
      <c r="C25" s="32"/>
      <c r="D25" s="33"/>
      <c r="E25" s="58">
        <f t="shared" si="0"/>
        <v>0</v>
      </c>
      <c r="F25" s="32"/>
      <c r="G25" s="35"/>
      <c r="H25" s="60">
        <f t="shared" si="1"/>
        <v>0</v>
      </c>
      <c r="I25" s="37"/>
      <c r="K25" s="31"/>
    </row>
    <row r="26" spans="1:11" ht="15">
      <c r="A26" s="306"/>
      <c r="B26" s="122" t="s">
        <v>50</v>
      </c>
      <c r="C26" s="32"/>
      <c r="D26" s="33"/>
      <c r="E26" s="58">
        <f t="shared" si="0"/>
        <v>0</v>
      </c>
      <c r="F26" s="32"/>
      <c r="G26" s="35"/>
      <c r="H26" s="60">
        <f t="shared" si="1"/>
        <v>0</v>
      </c>
      <c r="I26" s="37"/>
      <c r="K26" s="31"/>
    </row>
    <row r="27" spans="1:11" ht="15">
      <c r="A27" s="306"/>
      <c r="B27" s="122" t="s">
        <v>51</v>
      </c>
      <c r="C27" s="32"/>
      <c r="D27" s="33"/>
      <c r="E27" s="58">
        <f t="shared" si="0"/>
        <v>0</v>
      </c>
      <c r="F27" s="32"/>
      <c r="G27" s="35"/>
      <c r="H27" s="60">
        <f t="shared" si="1"/>
        <v>0</v>
      </c>
      <c r="I27" s="37"/>
      <c r="K27" s="31"/>
    </row>
    <row r="28" spans="1:11" ht="15">
      <c r="A28" s="306"/>
      <c r="B28" s="122" t="s">
        <v>52</v>
      </c>
      <c r="C28" s="32"/>
      <c r="D28" s="33"/>
      <c r="E28" s="58">
        <f t="shared" si="0"/>
        <v>0</v>
      </c>
      <c r="F28" s="32"/>
      <c r="G28" s="35"/>
      <c r="H28" s="60">
        <f t="shared" si="1"/>
        <v>0</v>
      </c>
      <c r="I28" s="37"/>
      <c r="K28" s="31"/>
    </row>
    <row r="29" spans="1:11" ht="15">
      <c r="A29" s="306"/>
      <c r="B29" s="123" t="s">
        <v>53</v>
      </c>
      <c r="C29" s="38"/>
      <c r="D29" s="39"/>
      <c r="E29" s="62">
        <f t="shared" si="0"/>
        <v>0</v>
      </c>
      <c r="F29" s="38"/>
      <c r="G29" s="41"/>
      <c r="H29" s="60">
        <f t="shared" si="1"/>
        <v>0</v>
      </c>
      <c r="I29" s="43"/>
      <c r="K29" s="31"/>
    </row>
    <row r="30" spans="1:11" ht="15" customHeight="1">
      <c r="A30" s="307" t="s">
        <v>54</v>
      </c>
      <c r="B30" s="124" t="s">
        <v>55</v>
      </c>
      <c r="C30" s="44"/>
      <c r="D30" s="45"/>
      <c r="E30" s="63">
        <f t="shared" si="0"/>
        <v>0</v>
      </c>
      <c r="F30" s="44"/>
      <c r="G30" s="47"/>
      <c r="H30" s="48">
        <f t="shared" si="1"/>
        <v>0</v>
      </c>
      <c r="I30" s="49"/>
      <c r="K30" s="31"/>
    </row>
    <row r="31" spans="1:11" ht="15">
      <c r="A31" s="307"/>
      <c r="B31" s="122" t="s">
        <v>56</v>
      </c>
      <c r="C31" s="32"/>
      <c r="D31" s="33"/>
      <c r="E31" s="58">
        <f t="shared" si="0"/>
        <v>0</v>
      </c>
      <c r="F31" s="32"/>
      <c r="G31" s="35"/>
      <c r="H31" s="60">
        <f t="shared" si="1"/>
        <v>0</v>
      </c>
      <c r="I31" s="37"/>
      <c r="K31" s="31"/>
    </row>
    <row r="32" spans="1:11" ht="25.5">
      <c r="A32" s="307"/>
      <c r="B32" s="122" t="s">
        <v>57</v>
      </c>
      <c r="C32" s="32"/>
      <c r="D32" s="33"/>
      <c r="E32" s="58">
        <f t="shared" si="0"/>
        <v>0</v>
      </c>
      <c r="F32" s="32"/>
      <c r="G32" s="35"/>
      <c r="H32" s="60">
        <f t="shared" si="1"/>
        <v>0</v>
      </c>
      <c r="I32" s="37"/>
      <c r="K32" s="31"/>
    </row>
    <row r="33" spans="1:11" ht="25.5">
      <c r="A33" s="307"/>
      <c r="B33" s="122" t="s">
        <v>58</v>
      </c>
      <c r="C33" s="32"/>
      <c r="D33" s="33"/>
      <c r="E33" s="58">
        <f t="shared" si="0"/>
        <v>0</v>
      </c>
      <c r="F33" s="32"/>
      <c r="G33" s="35"/>
      <c r="H33" s="60">
        <f t="shared" si="1"/>
        <v>0</v>
      </c>
      <c r="I33" s="37"/>
      <c r="K33" s="31"/>
    </row>
    <row r="34" spans="1:11" ht="25.5">
      <c r="A34" s="307"/>
      <c r="B34" s="126" t="s">
        <v>59</v>
      </c>
      <c r="C34" s="64"/>
      <c r="D34" s="65"/>
      <c r="E34" s="66">
        <f t="shared" si="0"/>
        <v>0</v>
      </c>
      <c r="F34" s="64"/>
      <c r="G34" s="67"/>
      <c r="H34" s="68">
        <f t="shared" si="1"/>
        <v>0</v>
      </c>
      <c r="I34" s="69"/>
      <c r="K34" s="31"/>
    </row>
    <row r="35" spans="1:11" ht="17.25" customHeight="1">
      <c r="A35" s="308" t="s">
        <v>17</v>
      </c>
      <c r="B35" s="309"/>
      <c r="C35" s="115">
        <f>SUM(C8:C34)</f>
        <v>0</v>
      </c>
      <c r="D35" s="116">
        <f t="shared" ref="D35:I35" si="2">SUM(D9:D34)</f>
        <v>0</v>
      </c>
      <c r="E35" s="117">
        <f t="shared" si="2"/>
        <v>0</v>
      </c>
      <c r="F35" s="115">
        <f t="shared" si="2"/>
        <v>0</v>
      </c>
      <c r="G35" s="118">
        <f t="shared" si="2"/>
        <v>0</v>
      </c>
      <c r="H35" s="118">
        <f t="shared" si="2"/>
        <v>0</v>
      </c>
      <c r="I35" s="119">
        <f t="shared" si="2"/>
        <v>0</v>
      </c>
    </row>
    <row r="36" spans="1:11">
      <c r="A36" s="70" t="s">
        <v>18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79" t="s">
        <v>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18" s="6" customFormat="1" ht="12.75" customHeight="1">
      <c r="A2" s="279" t="s">
        <v>19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18">
      <c r="A3" s="5"/>
      <c r="B3" s="5"/>
    </row>
    <row r="4" spans="1:18" ht="12.75" customHeight="1">
      <c r="A4" s="313" t="s">
        <v>116</v>
      </c>
      <c r="B4" s="313"/>
      <c r="C4" s="313"/>
    </row>
    <row r="5" spans="1:18" ht="12.75" customHeight="1">
      <c r="A5" s="314" t="s">
        <v>61</v>
      </c>
      <c r="B5" s="314"/>
      <c r="C5" s="5"/>
    </row>
    <row r="6" spans="1:18" ht="13.5" customHeight="1">
      <c r="A6" s="2"/>
      <c r="P6" s="71"/>
      <c r="Q6" s="72"/>
      <c r="R6" s="71">
        <v>1</v>
      </c>
    </row>
    <row r="7" spans="1:18" s="11" customFormat="1" ht="12.75" customHeight="1" thickBot="1">
      <c r="A7" s="308" t="s">
        <v>20</v>
      </c>
      <c r="B7" s="322"/>
      <c r="C7" s="325" t="s">
        <v>63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6"/>
    </row>
    <row r="8" spans="1:18" s="11" customFormat="1" ht="25.5" customHeight="1" thickTop="1">
      <c r="A8" s="323"/>
      <c r="B8" s="324"/>
      <c r="C8" s="317" t="s">
        <v>64</v>
      </c>
      <c r="D8" s="316" t="s">
        <v>65</v>
      </c>
      <c r="E8" s="316" t="s">
        <v>66</v>
      </c>
      <c r="F8" s="316" t="s">
        <v>67</v>
      </c>
      <c r="G8" s="315" t="s">
        <v>68</v>
      </c>
      <c r="H8" s="315"/>
      <c r="I8" s="315"/>
      <c r="J8" s="315"/>
      <c r="K8" s="315"/>
      <c r="L8" s="315"/>
      <c r="M8" s="316" t="s">
        <v>69</v>
      </c>
      <c r="N8" s="315" t="s">
        <v>70</v>
      </c>
      <c r="O8" s="315"/>
      <c r="P8" s="315" t="s">
        <v>71</v>
      </c>
      <c r="Q8" s="315"/>
      <c r="R8" s="318" t="s">
        <v>9</v>
      </c>
    </row>
    <row r="9" spans="1:18" s="11" customFormat="1" ht="42">
      <c r="A9" s="127" t="s">
        <v>23</v>
      </c>
      <c r="B9" s="97" t="s">
        <v>24</v>
      </c>
      <c r="C9" s="317"/>
      <c r="D9" s="316"/>
      <c r="E9" s="316"/>
      <c r="F9" s="316"/>
      <c r="G9" s="100" t="s">
        <v>72</v>
      </c>
      <c r="H9" s="100" t="s">
        <v>73</v>
      </c>
      <c r="I9" s="100" t="s">
        <v>74</v>
      </c>
      <c r="J9" s="100" t="s">
        <v>75</v>
      </c>
      <c r="K9" s="100" t="s">
        <v>76</v>
      </c>
      <c r="L9" s="100" t="s">
        <v>77</v>
      </c>
      <c r="M9" s="316"/>
      <c r="N9" s="100" t="s">
        <v>78</v>
      </c>
      <c r="O9" s="100" t="s">
        <v>79</v>
      </c>
      <c r="P9" s="100" t="s">
        <v>80</v>
      </c>
      <c r="Q9" s="100" t="s">
        <v>81</v>
      </c>
      <c r="R9" s="318"/>
    </row>
    <row r="10" spans="1:18" ht="13.5" customHeight="1" thickBot="1">
      <c r="A10" s="310" t="s">
        <v>26</v>
      </c>
      <c r="B10" s="321"/>
      <c r="C10" s="128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>
        <f>SUM(C10:Q10)</f>
        <v>0</v>
      </c>
    </row>
    <row r="11" spans="1:18" ht="12.75" customHeight="1">
      <c r="A11" s="312" t="s">
        <v>27</v>
      </c>
      <c r="B11" s="129" t="s">
        <v>28</v>
      </c>
      <c r="C11" s="130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>
        <f t="shared" ref="R11:R36" si="0">SUM(C11:Q11)</f>
        <v>0</v>
      </c>
    </row>
    <row r="12" spans="1:18">
      <c r="A12" s="312"/>
      <c r="B12" s="131" t="s">
        <v>29</v>
      </c>
      <c r="C12" s="132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>
        <f t="shared" si="0"/>
        <v>0</v>
      </c>
    </row>
    <row r="13" spans="1:18">
      <c r="A13" s="312"/>
      <c r="B13" s="133" t="s">
        <v>30</v>
      </c>
      <c r="C13" s="13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>
        <f t="shared" si="0"/>
        <v>0</v>
      </c>
    </row>
    <row r="14" spans="1:18" ht="12.75" customHeight="1">
      <c r="A14" s="306" t="s">
        <v>31</v>
      </c>
      <c r="B14" s="129" t="s">
        <v>32</v>
      </c>
      <c r="C14" s="13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>
        <f t="shared" si="0"/>
        <v>0</v>
      </c>
    </row>
    <row r="15" spans="1:18">
      <c r="A15" s="306"/>
      <c r="B15" s="131" t="s">
        <v>33</v>
      </c>
      <c r="C15" s="13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>
        <f t="shared" si="0"/>
        <v>0</v>
      </c>
    </row>
    <row r="16" spans="1:18">
      <c r="A16" s="306"/>
      <c r="B16" s="133" t="s">
        <v>34</v>
      </c>
      <c r="C16" s="137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>
        <f t="shared" si="0"/>
        <v>0</v>
      </c>
    </row>
    <row r="17" spans="1:18">
      <c r="A17" s="120" t="s">
        <v>35</v>
      </c>
      <c r="B17" s="138" t="s">
        <v>36</v>
      </c>
      <c r="C17" s="139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>
        <f t="shared" si="0"/>
        <v>0</v>
      </c>
    </row>
    <row r="18" spans="1:18" ht="12.75" customHeight="1">
      <c r="A18" s="306" t="s">
        <v>37</v>
      </c>
      <c r="B18" s="129" t="s">
        <v>38</v>
      </c>
      <c r="C18" s="13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>
        <f t="shared" si="0"/>
        <v>0</v>
      </c>
    </row>
    <row r="19" spans="1:18">
      <c r="A19" s="306"/>
      <c r="B19" s="133" t="s">
        <v>39</v>
      </c>
      <c r="C19" s="137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>
        <f t="shared" si="0"/>
        <v>0</v>
      </c>
    </row>
    <row r="20" spans="1:18" ht="12.75" customHeight="1">
      <c r="A20" s="306" t="s">
        <v>40</v>
      </c>
      <c r="B20" s="129" t="s">
        <v>41</v>
      </c>
      <c r="C20" s="13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>
        <f t="shared" si="0"/>
        <v>0</v>
      </c>
    </row>
    <row r="21" spans="1:18" ht="25.5">
      <c r="A21" s="306"/>
      <c r="B21" s="131" t="s">
        <v>42</v>
      </c>
      <c r="C21" s="13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>
        <f t="shared" si="0"/>
        <v>0</v>
      </c>
    </row>
    <row r="22" spans="1:18" ht="38.25">
      <c r="A22" s="306"/>
      <c r="B22" s="131" t="s">
        <v>43</v>
      </c>
      <c r="C22" s="132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>
        <f t="shared" si="0"/>
        <v>0</v>
      </c>
    </row>
    <row r="23" spans="1:18" ht="38.25">
      <c r="A23" s="306"/>
      <c r="B23" s="131" t="s">
        <v>44</v>
      </c>
      <c r="C23" s="132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>
        <f t="shared" si="0"/>
        <v>0</v>
      </c>
    </row>
    <row r="24" spans="1:18" ht="25.5">
      <c r="A24" s="306"/>
      <c r="B24" s="131" t="s">
        <v>45</v>
      </c>
      <c r="C24" s="132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>
        <f t="shared" si="0"/>
        <v>0</v>
      </c>
    </row>
    <row r="25" spans="1:18">
      <c r="A25" s="306"/>
      <c r="B25" s="133" t="s">
        <v>46</v>
      </c>
      <c r="C25" s="134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>
        <f t="shared" si="0"/>
        <v>0</v>
      </c>
    </row>
    <row r="26" spans="1:18" ht="12.75" customHeight="1">
      <c r="A26" s="307" t="s">
        <v>47</v>
      </c>
      <c r="B26" s="129" t="s">
        <v>48</v>
      </c>
      <c r="C26" s="13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>
        <f t="shared" si="0"/>
        <v>0</v>
      </c>
    </row>
    <row r="27" spans="1:18">
      <c r="A27" s="307"/>
      <c r="B27" s="131" t="s">
        <v>49</v>
      </c>
      <c r="C27" s="13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>
        <f t="shared" si="0"/>
        <v>0</v>
      </c>
    </row>
    <row r="28" spans="1:18">
      <c r="A28" s="307"/>
      <c r="B28" s="131" t="s">
        <v>50</v>
      </c>
      <c r="C28" s="13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>
        <f t="shared" si="0"/>
        <v>0</v>
      </c>
    </row>
    <row r="29" spans="1:18">
      <c r="A29" s="307"/>
      <c r="B29" s="131" t="s">
        <v>51</v>
      </c>
      <c r="C29" s="13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>
        <f t="shared" si="0"/>
        <v>0</v>
      </c>
    </row>
    <row r="30" spans="1:18">
      <c r="A30" s="307"/>
      <c r="B30" s="131" t="s">
        <v>52</v>
      </c>
      <c r="C30" s="13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8">
        <f t="shared" si="0"/>
        <v>0</v>
      </c>
    </row>
    <row r="31" spans="1:18">
      <c r="A31" s="307"/>
      <c r="B31" s="140" t="s">
        <v>53</v>
      </c>
      <c r="C31" s="141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>
        <f t="shared" si="0"/>
        <v>0</v>
      </c>
    </row>
    <row r="32" spans="1:18" ht="12.75" customHeight="1">
      <c r="A32" s="320" t="s">
        <v>54</v>
      </c>
      <c r="B32" s="129" t="s">
        <v>55</v>
      </c>
      <c r="C32" s="13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>
        <f t="shared" si="0"/>
        <v>0</v>
      </c>
    </row>
    <row r="33" spans="1:18">
      <c r="A33" s="320"/>
      <c r="B33" s="131" t="s">
        <v>56</v>
      </c>
      <c r="C33" s="13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>
        <f t="shared" si="0"/>
        <v>0</v>
      </c>
    </row>
    <row r="34" spans="1:18" ht="51">
      <c r="A34" s="320"/>
      <c r="B34" s="131" t="s">
        <v>57</v>
      </c>
      <c r="C34" s="13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>
        <f t="shared" si="0"/>
        <v>0</v>
      </c>
    </row>
    <row r="35" spans="1:18" ht="51">
      <c r="A35" s="320"/>
      <c r="B35" s="131" t="s">
        <v>58</v>
      </c>
      <c r="C35" s="13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>
        <f t="shared" si="0"/>
        <v>0</v>
      </c>
    </row>
    <row r="36" spans="1:18" ht="38.25">
      <c r="A36" s="320"/>
      <c r="B36" s="142" t="s">
        <v>59</v>
      </c>
      <c r="C36" s="143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>
        <f t="shared" si="0"/>
        <v>0</v>
      </c>
    </row>
    <row r="37" spans="1:18" s="90" customFormat="1" ht="11.25">
      <c r="A37" s="70" t="s">
        <v>82</v>
      </c>
      <c r="B37" s="87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s="90" customFormat="1" ht="11.25">
      <c r="A38" s="91" t="s">
        <v>62</v>
      </c>
      <c r="B38" s="87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s="90" customFormat="1" ht="12.75" customHeight="1">
      <c r="A39" s="319" t="s">
        <v>117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</row>
    <row r="40" spans="1:18" s="90" customFormat="1" ht="12.75" customHeight="1">
      <c r="A40" s="319" t="s">
        <v>118</v>
      </c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</row>
    <row r="41" spans="1:18" s="90" customFormat="1" ht="12.75" customHeight="1">
      <c r="A41" s="319" t="s">
        <v>83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</row>
    <row r="42" spans="1:18" s="90" customFormat="1" ht="12.75" customHeight="1">
      <c r="A42" s="319" t="s">
        <v>84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</row>
    <row r="43" spans="1:18" s="90" customFormat="1" ht="12.75" customHeight="1">
      <c r="A43" s="319" t="s">
        <v>85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</row>
    <row r="44" spans="1:18" s="90" customFormat="1" ht="12.75" customHeight="1">
      <c r="A44" s="319" t="s">
        <v>86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</row>
    <row r="45" spans="1:18" s="90" customFormat="1" ht="12.75" customHeight="1">
      <c r="A45" s="319" t="s">
        <v>87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</row>
    <row r="46" spans="1:18" s="90" customFormat="1" ht="12.75" customHeight="1">
      <c r="A46" s="319" t="s">
        <v>88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</row>
    <row r="47" spans="1:18" s="90" customFormat="1" ht="12.75" customHeight="1">
      <c r="A47" s="319" t="s">
        <v>89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</row>
    <row r="48" spans="1:18" s="90" customFormat="1" ht="12.75" customHeight="1">
      <c r="A48" s="319" t="s">
        <v>90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79" t="s">
        <v>119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4" ht="12.75" customHeight="1">
      <c r="A2" s="279" t="s">
        <v>107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ht="12.75" customHeight="1">
      <c r="A3" s="314" t="s">
        <v>120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2"/>
    </row>
    <row r="4" spans="1:14" ht="12.75" customHeight="1">
      <c r="A4" s="93"/>
      <c r="B4" s="93"/>
      <c r="C4" s="93"/>
      <c r="D4" s="93"/>
      <c r="E4" s="93"/>
      <c r="G4" s="18"/>
      <c r="H4" s="18"/>
      <c r="I4" s="18"/>
      <c r="J4" s="18"/>
      <c r="L4" s="305" t="s">
        <v>2</v>
      </c>
      <c r="M4" s="305"/>
    </row>
    <row r="5" spans="1:14" s="10" customFormat="1">
      <c r="A5" s="308" t="s">
        <v>92</v>
      </c>
      <c r="B5" s="322"/>
      <c r="C5" s="322" t="s">
        <v>112</v>
      </c>
      <c r="D5" s="322"/>
      <c r="E5" s="322"/>
      <c r="F5" s="322"/>
      <c r="G5" s="322"/>
      <c r="H5" s="322"/>
      <c r="I5" s="322"/>
      <c r="J5" s="322"/>
      <c r="K5" s="322"/>
      <c r="L5" s="322"/>
      <c r="M5" s="301"/>
      <c r="N5" s="18"/>
    </row>
    <row r="6" spans="1:14" s="10" customFormat="1" ht="13.15" customHeight="1">
      <c r="A6" s="308"/>
      <c r="B6" s="322"/>
      <c r="C6" s="335" t="s">
        <v>93</v>
      </c>
      <c r="D6" s="322" t="s">
        <v>94</v>
      </c>
      <c r="E6" s="322" t="s">
        <v>95</v>
      </c>
      <c r="F6" s="322" t="s">
        <v>96</v>
      </c>
      <c r="G6" s="322" t="s">
        <v>97</v>
      </c>
      <c r="H6" s="322"/>
      <c r="I6" s="322"/>
      <c r="J6" s="322"/>
      <c r="K6" s="322"/>
      <c r="L6" s="322"/>
      <c r="M6" s="301"/>
      <c r="N6" s="18"/>
    </row>
    <row r="7" spans="1:14" s="10" customFormat="1">
      <c r="A7" s="308"/>
      <c r="B7" s="322"/>
      <c r="C7" s="336"/>
      <c r="D7" s="322"/>
      <c r="E7" s="322"/>
      <c r="F7" s="322"/>
      <c r="G7" s="332" t="s">
        <v>113</v>
      </c>
      <c r="H7" s="332"/>
      <c r="I7" s="332"/>
      <c r="J7" s="333"/>
      <c r="K7" s="334" t="s">
        <v>114</v>
      </c>
      <c r="L7" s="322"/>
      <c r="M7" s="301"/>
      <c r="N7" s="18"/>
    </row>
    <row r="8" spans="1:14" s="10" customFormat="1" ht="25.5">
      <c r="A8" s="103" t="s">
        <v>98</v>
      </c>
      <c r="B8" s="105" t="s">
        <v>24</v>
      </c>
      <c r="C8" s="105" t="s">
        <v>108</v>
      </c>
      <c r="D8" s="322"/>
      <c r="E8" s="322"/>
      <c r="F8" s="322"/>
      <c r="G8" s="105" t="s">
        <v>99</v>
      </c>
      <c r="H8" s="105" t="s">
        <v>100</v>
      </c>
      <c r="I8" s="105" t="s">
        <v>121</v>
      </c>
      <c r="J8" s="104" t="s">
        <v>9</v>
      </c>
      <c r="K8" s="112" t="s">
        <v>99</v>
      </c>
      <c r="L8" s="105" t="s">
        <v>100</v>
      </c>
      <c r="M8" s="104" t="s">
        <v>9</v>
      </c>
      <c r="N8" s="18"/>
    </row>
    <row r="9" spans="1:14" s="6" customFormat="1" ht="12.75" customHeight="1">
      <c r="A9" s="106"/>
      <c r="B9" s="92"/>
      <c r="C9" s="92"/>
      <c r="D9" s="92"/>
      <c r="E9" s="92"/>
      <c r="F9" s="92"/>
      <c r="G9" s="8"/>
      <c r="H9" s="8"/>
      <c r="I9" s="8"/>
      <c r="J9" s="9">
        <f>SUM(G9:I9)</f>
        <v>0</v>
      </c>
      <c r="K9" s="7"/>
      <c r="L9" s="8"/>
      <c r="M9" s="110">
        <f>K9+L9</f>
        <v>0</v>
      </c>
      <c r="N9" s="12"/>
    </row>
    <row r="10" spans="1:14" s="6" customFormat="1" ht="12.75" customHeight="1">
      <c r="A10" s="106"/>
      <c r="B10" s="92"/>
      <c r="C10" s="92"/>
      <c r="D10" s="92"/>
      <c r="E10" s="92"/>
      <c r="F10" s="92"/>
      <c r="G10" s="8"/>
      <c r="H10" s="8"/>
      <c r="I10" s="8"/>
      <c r="J10" s="9">
        <f t="shared" ref="J10:J20" si="0">G10+H10</f>
        <v>0</v>
      </c>
      <c r="K10" s="7"/>
      <c r="L10" s="8"/>
      <c r="M10" s="111">
        <f>K10+L10</f>
        <v>0</v>
      </c>
      <c r="N10" s="12"/>
    </row>
    <row r="11" spans="1:14" s="6" customFormat="1" ht="12.75" customHeight="1">
      <c r="A11" s="106"/>
      <c r="B11" s="92"/>
      <c r="C11" s="92"/>
      <c r="D11" s="92"/>
      <c r="E11" s="92"/>
      <c r="F11" s="92"/>
      <c r="G11" s="8"/>
      <c r="H11" s="8"/>
      <c r="I11" s="8"/>
      <c r="J11" s="9">
        <f t="shared" si="0"/>
        <v>0</v>
      </c>
      <c r="K11" s="7"/>
      <c r="L11" s="8"/>
      <c r="M11" s="111">
        <f t="shared" ref="M11:M20" si="1">K11+L11</f>
        <v>0</v>
      </c>
      <c r="N11" s="12"/>
    </row>
    <row r="12" spans="1:14" s="6" customFormat="1" ht="12.75" customHeight="1">
      <c r="A12" s="106"/>
      <c r="B12" s="92"/>
      <c r="C12" s="92"/>
      <c r="D12" s="92"/>
      <c r="E12" s="92"/>
      <c r="F12" s="92"/>
      <c r="G12" s="8"/>
      <c r="H12" s="8"/>
      <c r="I12" s="8"/>
      <c r="J12" s="9">
        <f t="shared" si="0"/>
        <v>0</v>
      </c>
      <c r="K12" s="7"/>
      <c r="L12" s="8"/>
      <c r="M12" s="111">
        <f t="shared" si="1"/>
        <v>0</v>
      </c>
      <c r="N12" s="12"/>
    </row>
    <row r="13" spans="1:14" s="6" customFormat="1" ht="12.75" customHeight="1">
      <c r="A13" s="106"/>
      <c r="B13" s="92"/>
      <c r="C13" s="92"/>
      <c r="D13" s="92"/>
      <c r="E13" s="92"/>
      <c r="F13" s="92"/>
      <c r="G13" s="8"/>
      <c r="H13" s="8"/>
      <c r="I13" s="8"/>
      <c r="J13" s="9">
        <f t="shared" si="0"/>
        <v>0</v>
      </c>
      <c r="K13" s="7"/>
      <c r="L13" s="8"/>
      <c r="M13" s="111">
        <f t="shared" si="1"/>
        <v>0</v>
      </c>
      <c r="N13" s="12"/>
    </row>
    <row r="14" spans="1:14" s="6" customFormat="1" ht="12.75" customHeight="1">
      <c r="A14" s="106"/>
      <c r="B14" s="92"/>
      <c r="C14" s="92"/>
      <c r="D14" s="92"/>
      <c r="E14" s="92"/>
      <c r="F14" s="92"/>
      <c r="G14" s="8"/>
      <c r="H14" s="8"/>
      <c r="I14" s="8"/>
      <c r="J14" s="9">
        <f t="shared" si="0"/>
        <v>0</v>
      </c>
      <c r="K14" s="7"/>
      <c r="L14" s="8"/>
      <c r="M14" s="111">
        <f t="shared" si="1"/>
        <v>0</v>
      </c>
      <c r="N14" s="12"/>
    </row>
    <row r="15" spans="1:14" s="6" customFormat="1" ht="12.75" customHeight="1">
      <c r="A15" s="106"/>
      <c r="B15" s="92"/>
      <c r="C15" s="92"/>
      <c r="D15" s="92"/>
      <c r="E15" s="92"/>
      <c r="F15" s="92"/>
      <c r="G15" s="8"/>
      <c r="H15" s="8"/>
      <c r="I15" s="8"/>
      <c r="J15" s="9">
        <f t="shared" si="0"/>
        <v>0</v>
      </c>
      <c r="K15" s="7"/>
      <c r="L15" s="8"/>
      <c r="M15" s="111">
        <f t="shared" si="1"/>
        <v>0</v>
      </c>
      <c r="N15" s="12"/>
    </row>
    <row r="16" spans="1:14" s="6" customFormat="1" ht="12.75" customHeight="1">
      <c r="A16" s="106"/>
      <c r="B16" s="92"/>
      <c r="C16" s="92"/>
      <c r="D16" s="92"/>
      <c r="E16" s="92"/>
      <c r="F16" s="92"/>
      <c r="G16" s="8"/>
      <c r="H16" s="8"/>
      <c r="I16" s="8"/>
      <c r="J16" s="9">
        <f t="shared" si="0"/>
        <v>0</v>
      </c>
      <c r="K16" s="7"/>
      <c r="L16" s="8"/>
      <c r="M16" s="111">
        <f t="shared" si="1"/>
        <v>0</v>
      </c>
      <c r="N16" s="12"/>
    </row>
    <row r="17" spans="1:14" s="6" customFormat="1" ht="12.75" customHeight="1">
      <c r="A17" s="106"/>
      <c r="B17" s="92"/>
      <c r="C17" s="92"/>
      <c r="D17" s="92"/>
      <c r="E17" s="92"/>
      <c r="F17" s="92"/>
      <c r="G17" s="8"/>
      <c r="H17" s="8"/>
      <c r="I17" s="8"/>
      <c r="J17" s="9">
        <f t="shared" si="0"/>
        <v>0</v>
      </c>
      <c r="K17" s="7"/>
      <c r="L17" s="8"/>
      <c r="M17" s="111">
        <f t="shared" si="1"/>
        <v>0</v>
      </c>
      <c r="N17" s="12"/>
    </row>
    <row r="18" spans="1:14" s="6" customFormat="1" ht="12.75" customHeight="1">
      <c r="A18" s="106"/>
      <c r="B18" s="92"/>
      <c r="C18" s="92"/>
      <c r="D18" s="92"/>
      <c r="E18" s="92"/>
      <c r="F18" s="92"/>
      <c r="G18" s="8"/>
      <c r="H18" s="8"/>
      <c r="I18" s="8"/>
      <c r="J18" s="9">
        <f t="shared" si="0"/>
        <v>0</v>
      </c>
      <c r="K18" s="7"/>
      <c r="L18" s="8"/>
      <c r="M18" s="111">
        <f t="shared" si="1"/>
        <v>0</v>
      </c>
      <c r="N18" s="12"/>
    </row>
    <row r="19" spans="1:14" s="6" customFormat="1">
      <c r="A19" s="107"/>
      <c r="B19" s="92"/>
      <c r="C19" s="92"/>
      <c r="D19" s="92"/>
      <c r="E19" s="92"/>
      <c r="F19" s="92"/>
      <c r="G19" s="8"/>
      <c r="H19" s="8"/>
      <c r="I19" s="8"/>
      <c r="J19" s="9">
        <f t="shared" si="0"/>
        <v>0</v>
      </c>
      <c r="K19" s="7"/>
      <c r="L19" s="8"/>
      <c r="M19" s="111">
        <f t="shared" si="1"/>
        <v>0</v>
      </c>
      <c r="N19" s="12"/>
    </row>
    <row r="20" spans="1:14" s="6" customFormat="1">
      <c r="A20" s="107"/>
      <c r="B20" s="92"/>
      <c r="C20" s="92"/>
      <c r="D20" s="92"/>
      <c r="E20" s="92"/>
      <c r="F20" s="92"/>
      <c r="G20" s="8"/>
      <c r="H20" s="8"/>
      <c r="I20" s="8"/>
      <c r="J20" s="9">
        <f t="shared" si="0"/>
        <v>0</v>
      </c>
      <c r="K20" s="7"/>
      <c r="L20" s="8"/>
      <c r="M20" s="111">
        <f t="shared" si="1"/>
        <v>0</v>
      </c>
      <c r="N20" s="12"/>
    </row>
    <row r="21" spans="1:14" s="6" customFormat="1">
      <c r="A21" s="308" t="s">
        <v>9</v>
      </c>
      <c r="B21" s="322"/>
      <c r="C21" s="108">
        <f t="shared" ref="C21:H21" si="2">SUM(C9:C20)</f>
        <v>0</v>
      </c>
      <c r="D21" s="108">
        <f t="shared" si="2"/>
        <v>0</v>
      </c>
      <c r="E21" s="108">
        <f t="shared" si="2"/>
        <v>0</v>
      </c>
      <c r="F21" s="108">
        <f t="shared" si="2"/>
        <v>0</v>
      </c>
      <c r="G21" s="108">
        <f t="shared" si="2"/>
        <v>0</v>
      </c>
      <c r="H21" s="108">
        <f t="shared" si="2"/>
        <v>0</v>
      </c>
      <c r="I21" s="108"/>
      <c r="J21" s="109">
        <f>SUM(J9:J20)</f>
        <v>0</v>
      </c>
      <c r="K21" s="113">
        <f>SUM(K9:K20)</f>
        <v>0</v>
      </c>
      <c r="L21" s="108">
        <f>SUM(L9:L20)</f>
        <v>0</v>
      </c>
      <c r="M21" s="109">
        <f>SUM(M9:M20)</f>
        <v>0</v>
      </c>
      <c r="N21" s="12"/>
    </row>
    <row r="22" spans="1:14" s="6" customFormat="1">
      <c r="A22" s="337" t="s">
        <v>91</v>
      </c>
      <c r="B22" s="337"/>
      <c r="C22" s="337"/>
      <c r="D22" s="337"/>
      <c r="E22" s="337"/>
      <c r="F22" s="337"/>
      <c r="G22" s="337"/>
      <c r="H22" s="337"/>
      <c r="I22" s="95"/>
      <c r="J22" s="12"/>
    </row>
    <row r="23" spans="1:14" s="6" customFormat="1" ht="12.75" customHeight="1">
      <c r="A23" s="338" t="s">
        <v>62</v>
      </c>
      <c r="B23" s="338"/>
      <c r="C23" s="338"/>
      <c r="D23" s="338"/>
      <c r="E23" s="338"/>
      <c r="F23" s="338"/>
      <c r="G23" s="338"/>
      <c r="H23" s="338"/>
      <c r="I23" s="96"/>
      <c r="J23" s="12"/>
    </row>
    <row r="24" spans="1:14" s="6" customFormat="1">
      <c r="A24" s="339" t="s">
        <v>115</v>
      </c>
      <c r="B24" s="339"/>
      <c r="C24" s="339"/>
      <c r="D24" s="339"/>
      <c r="E24" s="339"/>
      <c r="F24" s="339"/>
      <c r="G24" s="339"/>
      <c r="H24" s="339"/>
      <c r="I24" s="101"/>
      <c r="K24" s="12"/>
      <c r="N24" s="12"/>
    </row>
    <row r="25" spans="1:14" s="6" customFormat="1">
      <c r="A25" s="340" t="s">
        <v>101</v>
      </c>
      <c r="B25" s="327"/>
      <c r="C25" s="327"/>
      <c r="D25" s="327" t="s">
        <v>102</v>
      </c>
      <c r="E25" s="327"/>
      <c r="F25" s="327"/>
      <c r="G25" s="327"/>
      <c r="H25" s="327"/>
      <c r="I25" s="327"/>
      <c r="J25" s="327"/>
      <c r="K25" s="327"/>
      <c r="L25" s="327"/>
      <c r="M25" s="328"/>
      <c r="N25" s="12"/>
    </row>
    <row r="26" spans="1:14" s="6" customFormat="1" ht="13.5" customHeight="1">
      <c r="A26" s="331" t="s">
        <v>109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30"/>
      <c r="N26" s="12"/>
    </row>
    <row r="27" spans="1:14" s="6" customFormat="1" ht="13.5" customHeight="1">
      <c r="A27" s="331" t="s">
        <v>110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30"/>
      <c r="N27" s="12"/>
    </row>
    <row r="28" spans="1:14" s="6" customFormat="1" ht="12.75" customHeight="1">
      <c r="A28" s="331" t="s">
        <v>103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30"/>
      <c r="N28" s="12"/>
    </row>
    <row r="29" spans="1:14" s="6" customFormat="1" ht="12.75" customHeight="1">
      <c r="A29" s="331" t="s">
        <v>104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30"/>
      <c r="N29" s="12"/>
    </row>
    <row r="30" spans="1:14" s="6" customFormat="1" ht="12.75" customHeight="1">
      <c r="A30" s="331" t="s">
        <v>105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30"/>
      <c r="N30" s="12"/>
    </row>
    <row r="31" spans="1:14" s="6" customFormat="1" ht="12.75" customHeight="1">
      <c r="A31" s="331" t="s">
        <v>106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30"/>
      <c r="N31" s="12"/>
    </row>
    <row r="32" spans="1:14" s="6" customFormat="1" ht="13.5" customHeight="1">
      <c r="A32" s="331" t="s">
        <v>111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30"/>
      <c r="N32" s="12"/>
    </row>
    <row r="33" spans="1:14" s="6" customFormat="1" ht="13.5" customHeight="1">
      <c r="A33" s="101"/>
      <c r="B33" s="101"/>
      <c r="C33" s="101"/>
      <c r="D33" s="102"/>
      <c r="E33" s="102"/>
      <c r="F33" s="102"/>
      <c r="G33" s="102"/>
      <c r="H33" s="102"/>
      <c r="I33" s="102"/>
      <c r="J33" s="102"/>
      <c r="K33" s="12"/>
      <c r="N33" s="12"/>
    </row>
    <row r="34" spans="1:14" s="6" customFormat="1">
      <c r="A34" s="70"/>
      <c r="B34" s="70"/>
      <c r="D34" s="70"/>
      <c r="E34" s="70"/>
      <c r="F34" s="70"/>
    </row>
  </sheetData>
  <sheetProtection selectLockedCells="1" selectUnlockedCells="1"/>
  <mergeCells count="33">
    <mergeCell ref="A25:C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 (SJSP)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2021-09-09T21:29:31Z</dcterms:modified>
</cp:coreProperties>
</file>