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1 BASE ABRIL\TRANSPARENCIA\TRF3\"/>
    </mc:Choice>
  </mc:AlternateContent>
  <bookViews>
    <workbookView xWindow="0" yWindow="0" windowWidth="24000" windowHeight="9600" tabRatio="722"/>
  </bookViews>
  <sheets>
    <sheet name="ANEXO I - TAB 2 (TRIBUNAL)" sheetId="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62913"/>
</workbook>
</file>

<file path=xl/calcChain.xml><?xml version="1.0" encoding="utf-8"?>
<calcChain xmlns="http://schemas.openxmlformats.org/spreadsheetml/2006/main">
  <c r="G11" i="2" l="1"/>
  <c r="G9" i="2"/>
  <c r="G10" i="2"/>
  <c r="D9" i="2" l="1"/>
  <c r="D10" i="2"/>
  <c r="D11" i="2"/>
  <c r="D12" i="2"/>
  <c r="G12" i="2" s="1"/>
  <c r="H12" i="2"/>
  <c r="D13" i="2"/>
  <c r="G13" i="2" s="1"/>
  <c r="H13" i="2"/>
  <c r="D14" i="2"/>
  <c r="G14" i="2" s="1"/>
  <c r="H14" i="2"/>
  <c r="D15" i="2"/>
  <c r="G15" i="2" s="1"/>
  <c r="H15" i="2"/>
  <c r="D16" i="2"/>
  <c r="G16" i="2" s="1"/>
  <c r="H16" i="2"/>
  <c r="D17" i="2"/>
  <c r="G17" i="2" s="1"/>
  <c r="H17" i="2"/>
  <c r="D18" i="2"/>
  <c r="G18" i="2" s="1"/>
  <c r="H18" i="2"/>
  <c r="D19" i="2"/>
  <c r="G19" i="2" s="1"/>
  <c r="H19" i="2"/>
  <c r="D20" i="2"/>
  <c r="G20" i="2" s="1"/>
  <c r="H20" i="2"/>
  <c r="D21" i="2"/>
  <c r="G21" i="2" s="1"/>
  <c r="H21" i="2"/>
  <c r="D22" i="2"/>
  <c r="G22" i="2" s="1"/>
  <c r="H22" i="2"/>
  <c r="D23" i="2"/>
  <c r="G23" i="2" s="1"/>
  <c r="H23" i="2"/>
  <c r="D24" i="2"/>
  <c r="G24" i="2" s="1"/>
  <c r="H24" i="2"/>
  <c r="D25" i="2"/>
  <c r="G25" i="2" s="1"/>
  <c r="H25" i="2"/>
  <c r="D26" i="2"/>
  <c r="G26" i="2" s="1"/>
  <c r="H26" i="2"/>
  <c r="D27" i="2"/>
  <c r="G27" i="2" s="1"/>
  <c r="H27" i="2"/>
  <c r="D28" i="2"/>
  <c r="G28" i="2" s="1"/>
  <c r="H28" i="2"/>
  <c r="D29" i="2"/>
  <c r="G29" i="2" s="1"/>
  <c r="H29" i="2"/>
  <c r="D30" i="2"/>
  <c r="G30" i="2" s="1"/>
  <c r="H30" i="2"/>
  <c r="D31" i="2"/>
  <c r="G31" i="2" s="1"/>
  <c r="H31" i="2"/>
  <c r="D32" i="2"/>
  <c r="G32" i="2" s="1"/>
  <c r="H32" i="2"/>
  <c r="D33" i="2"/>
  <c r="G33" i="2" s="1"/>
  <c r="H33" i="2"/>
  <c r="D34" i="2"/>
  <c r="G34" i="2" s="1"/>
  <c r="H34" i="2"/>
  <c r="D35" i="2"/>
  <c r="G35" i="2" s="1"/>
  <c r="H35" i="2"/>
  <c r="D36" i="2"/>
  <c r="G36" i="2" s="1"/>
  <c r="H36" i="2"/>
  <c r="D37" i="2"/>
  <c r="G37" i="2" s="1"/>
  <c r="H37" i="2"/>
  <c r="D38" i="2"/>
  <c r="G38" i="2" s="1"/>
  <c r="H38" i="2"/>
  <c r="B39" i="2"/>
  <c r="C39" i="2"/>
  <c r="E39" i="2"/>
  <c r="F39" i="2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H39" i="2"/>
  <c r="M21" i="11"/>
  <c r="H35" i="3"/>
  <c r="D39" i="2"/>
  <c r="G39" i="2"/>
</calcChain>
</file>

<file path=xl/sharedStrings.xml><?xml version="1.0" encoding="utf-8"?>
<sst xmlns="http://schemas.openxmlformats.org/spreadsheetml/2006/main" count="180" uniqueCount="122">
  <si>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</si>
  <si>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</si>
  <si>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</si>
  <si>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</si>
  <si>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</si>
  <si>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</si>
  <si>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</si>
  <si>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</si>
  <si>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</si>
  <si>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</si>
  <si>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</si>
  <si>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</si>
  <si>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</si>
  <si>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</si>
  <si>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</si>
  <si>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</si>
  <si>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</si>
  <si>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</si>
  <si>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</si>
  <si>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</si>
  <si>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</si>
  <si>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</si>
  <si>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</si>
  <si>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</si>
  <si>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</si>
  <si>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</si>
  <si>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</si>
  <si>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</si>
  <si>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</si>
  <si>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</si>
  <si>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</si>
  <si>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</si>
  <si>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</si>
  <si>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</si>
  <si>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</si>
  <si>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</si>
  <si>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</si>
  <si>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</si>
  <si>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</si>
  <si>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</si>
  <si>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</si>
  <si>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</si>
  <si>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</si>
  <si>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</si>
  <si>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</si>
  <si>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</si>
  <si>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</si>
  <si>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</si>
  <si>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</si>
  <si>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</si>
  <si>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</si>
  <si>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</si>
  <si>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</si>
  <si>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</si>
  <si>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</si>
  <si>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</si>
  <si>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</si>
  <si>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</si>
  <si>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</si>
  <si>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</si>
  <si>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</si>
  <si>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</si>
  <si>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</si>
  <si>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</si>
  <si>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</si>
  <si>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</si>
  <si>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</si>
  <si>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</si>
  <si>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</si>
  <si>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</si>
  <si>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</si>
  <si>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</si>
  <si>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</si>
  <si>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</si>
  <si>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</si>
  <si>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</si>
  <si>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</si>
  <si>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</si>
  <si>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</si>
  <si>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</si>
  <si>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</si>
  <si>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</si>
  <si>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</si>
  <si>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</si>
  <si>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</si>
  <si>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</si>
  <si>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</si>
  <si>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</si>
  <si>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</si>
  <si>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</si>
  <si>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</si>
  <si>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</si>
  <si>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</si>
  <si>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</si>
  <si>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</si>
  <si>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</si>
  <si>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</si>
  <si>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</si>
  <si>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</si>
  <si>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</si>
  <si>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</si>
  <si>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</si>
  <si>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</si>
  <si>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</si>
  <si>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</si>
  <si>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</si>
  <si>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</si>
  <si>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</si>
  <si>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</si>
  <si>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</si>
  <si>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</si>
  <si>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</si>
  <si>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</si>
  <si>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</si>
  <si>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</si>
  <si>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</si>
  <si>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</si>
  <si>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</si>
  <si>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</si>
  <si>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</si>
  <si>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PODER JUDICIÁRIO/JUSTIÇA FEDERAL/TRIBUNAL REGIONAL FEDERAL DA 3ª REGIÃO</t>
  </si>
  <si>
    <t>POSIÇÃO: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</si>
</sst>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13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0" fontId="52" fillId="0" borderId="23" xfId="280" applyNumberFormat="1" applyFont="1" applyFill="1" applyBorder="1" applyAlignment="1" applyProtection="1">
      <alignment horizontal="center" wrapText="1"/>
    </xf>
    <xf numFmtId="180" fontId="52" fillId="0" borderId="19" xfId="280" applyNumberFormat="1" applyFont="1" applyFill="1" applyBorder="1" applyAlignment="1" applyProtection="1">
      <alignment horizontal="center" wrapText="1"/>
    </xf>
    <xf numFmtId="180" fontId="52" fillId="0" borderId="17" xfId="280" applyNumberFormat="1" applyFont="1" applyFill="1" applyBorder="1" applyAlignment="1" applyProtection="1">
      <alignment horizontal="center" wrapText="1"/>
    </xf>
    <xf numFmtId="180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180" fontId="52" fillId="0" borderId="20" xfId="280" applyNumberFormat="1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3" fillId="8" borderId="23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wrapText="1"/>
    </xf>
    <xf numFmtId="180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180" fontId="53" fillId="8" borderId="20" xfId="280" applyNumberFormat="1" applyFont="1" applyFill="1" applyBorder="1" applyAlignment="1" applyProtection="1">
      <alignment horizontal="center" wrapText="1"/>
    </xf>
    <xf numFmtId="180" fontId="53" fillId="8" borderId="19" xfId="280" applyNumberFormat="1" applyFont="1" applyFill="1" applyBorder="1" applyAlignment="1" applyProtection="1">
      <alignment horizontal="center" wrapText="1"/>
    </xf>
    <xf numFmtId="180" fontId="53" fillId="8" borderId="24" xfId="280" applyNumberFormat="1" applyFont="1" applyFill="1" applyBorder="1" applyAlignment="1" applyProtection="1">
      <alignment horizontal="center" wrapText="1"/>
    </xf>
    <xf numFmtId="180" fontId="52" fillId="8" borderId="18" xfId="280" applyNumberFormat="1" applyFont="1" applyFill="1" applyBorder="1" applyAlignment="1" applyProtection="1">
      <alignment horizont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180" fontId="52" fillId="0" borderId="72" xfId="280" applyNumberFormat="1" applyFont="1" applyFill="1" applyBorder="1" applyAlignment="1" applyProtection="1">
      <alignment horizontal="center" wrapText="1"/>
    </xf>
    <xf numFmtId="180" fontId="53" fillId="8" borderId="72" xfId="280" applyNumberFormat="1" applyFont="1" applyFill="1" applyBorder="1" applyAlignment="1" applyProtection="1">
      <alignment horizontal="center" wrapText="1"/>
    </xf>
    <xf numFmtId="180" fontId="52" fillId="0" borderId="23" xfId="280" applyNumberFormat="1" applyFont="1" applyFill="1" applyBorder="1" applyAlignment="1" applyProtection="1">
      <alignment horizontal="left" wrapText="1"/>
    </xf>
    <xf numFmtId="180" fontId="52" fillId="0" borderId="19" xfId="280" applyNumberFormat="1" applyFont="1" applyFill="1" applyBorder="1" applyAlignment="1" applyProtection="1">
      <alignment horizontal="center" wrapText="1"/>
      <protection locked="0"/>
    </xf>
    <xf numFmtId="180" fontId="52" fillId="0" borderId="17" xfId="280" applyNumberFormat="1" applyFont="1" applyFill="1" applyBorder="1" applyAlignment="1" applyProtection="1">
      <alignment horizontal="center" wrapText="1"/>
      <protection locked="0"/>
    </xf>
    <xf numFmtId="180" fontId="52" fillId="0" borderId="20" xfId="280" applyNumberFormat="1" applyFont="1" applyFill="1" applyBorder="1" applyAlignment="1" applyProtection="1">
      <alignment horizontal="center" wrapText="1"/>
      <protection locked="0"/>
    </xf>
    <xf numFmtId="180" fontId="52" fillId="0" borderId="72" xfId="280" applyNumberFormat="1" applyFont="1" applyFill="1" applyBorder="1" applyAlignment="1" applyProtection="1">
      <alignment horizontal="center" wrapText="1"/>
      <protection locked="0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D43" sqref="D43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66" t="s">
        <v>0</v>
      </c>
      <c r="B1" s="166"/>
      <c r="C1" s="166"/>
      <c r="D1" s="166"/>
      <c r="E1" s="166"/>
      <c r="F1" s="166"/>
      <c r="G1" s="166"/>
      <c r="H1" s="166"/>
    </row>
    <row r="2" spans="1:8" ht="12.75" customHeight="1">
      <c r="A2" s="166" t="s">
        <v>11</v>
      </c>
      <c r="B2" s="166"/>
      <c r="C2" s="166"/>
      <c r="D2" s="166"/>
      <c r="E2" s="166"/>
      <c r="F2" s="166"/>
      <c r="G2" s="166"/>
      <c r="H2" s="166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67" t="s">
        <v>120</v>
      </c>
      <c r="B4" s="167"/>
      <c r="C4" s="167"/>
      <c r="D4" s="167"/>
      <c r="E4" s="167"/>
      <c r="F4" s="167"/>
      <c r="G4" s="167"/>
      <c r="H4" s="167"/>
    </row>
    <row r="5" spans="1:8" s="1" customFormat="1" ht="12.75" customHeight="1">
      <c r="A5" s="164"/>
      <c r="B5" s="164"/>
      <c r="C5" s="164"/>
      <c r="D5" s="164"/>
      <c r="E5" s="165"/>
      <c r="F5" s="165"/>
      <c r="G5" s="168" t="s">
        <v>121</v>
      </c>
      <c r="H5" s="168"/>
    </row>
    <row r="6" spans="1:8" ht="12.75" customHeight="1">
      <c r="A6" s="169" t="s">
        <v>2</v>
      </c>
      <c r="B6" s="170" t="s">
        <v>3</v>
      </c>
      <c r="C6" s="171"/>
      <c r="D6" s="172"/>
      <c r="E6" s="173" t="s">
        <v>4</v>
      </c>
      <c r="F6" s="174"/>
      <c r="G6" s="175"/>
      <c r="H6" s="176" t="s">
        <v>12</v>
      </c>
    </row>
    <row r="7" spans="1:8" ht="12.75" customHeight="1">
      <c r="A7" s="169"/>
      <c r="B7" s="170" t="s">
        <v>5</v>
      </c>
      <c r="C7" s="171" t="s">
        <v>6</v>
      </c>
      <c r="D7" s="172" t="s">
        <v>7</v>
      </c>
      <c r="E7" s="177" t="s">
        <v>118</v>
      </c>
      <c r="F7" s="171" t="s">
        <v>8</v>
      </c>
      <c r="G7" s="178" t="s">
        <v>7</v>
      </c>
      <c r="H7" s="176"/>
    </row>
    <row r="8" spans="1:8">
      <c r="A8" s="169"/>
      <c r="B8" s="170"/>
      <c r="C8" s="171"/>
      <c r="D8" s="172"/>
      <c r="E8" s="177"/>
      <c r="F8" s="171"/>
      <c r="G8" s="178"/>
      <c r="H8" s="176"/>
    </row>
    <row r="9" spans="1:8" ht="12.75" customHeight="1">
      <c r="A9" s="159" t="s">
        <v>116</v>
      </c>
      <c r="B9" s="160">
        <v>42</v>
      </c>
      <c r="C9" s="161">
        <v>13</v>
      </c>
      <c r="D9" s="15">
        <f>B9+C9</f>
        <v>55</v>
      </c>
      <c r="E9" s="162">
        <v>32</v>
      </c>
      <c r="F9" s="161">
        <v>7</v>
      </c>
      <c r="G9" s="132">
        <f>E9+F9</f>
        <v>39</v>
      </c>
      <c r="H9" s="163">
        <v>8</v>
      </c>
    </row>
    <row r="10" spans="1:8" ht="12.75" customHeight="1">
      <c r="A10" s="159" t="s">
        <v>117</v>
      </c>
      <c r="B10" s="160"/>
      <c r="C10" s="161"/>
      <c r="D10" s="15">
        <f t="shared" ref="D10:D38" si="0">B10+C10</f>
        <v>0</v>
      </c>
      <c r="E10" s="162"/>
      <c r="F10" s="161"/>
      <c r="G10" s="132">
        <f>E10+F10</f>
        <v>0</v>
      </c>
      <c r="H10" s="163"/>
    </row>
    <row r="11" spans="1:8" ht="12.75" customHeight="1">
      <c r="A11" s="159" t="s">
        <v>119</v>
      </c>
      <c r="B11" s="160"/>
      <c r="C11" s="161"/>
      <c r="D11" s="15">
        <f t="shared" si="0"/>
        <v>0</v>
      </c>
      <c r="E11" s="162">
        <v>0</v>
      </c>
      <c r="F11" s="161">
        <v>0</v>
      </c>
      <c r="G11" s="132">
        <f>E11+F11</f>
        <v>0</v>
      </c>
      <c r="H11" s="163">
        <v>0</v>
      </c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2">
        <f t="shared" ref="G12:H38" si="1">SUM(D12:E12)</f>
        <v>0</v>
      </c>
      <c r="H12" s="157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2">
        <f t="shared" si="1"/>
        <v>0</v>
      </c>
      <c r="H13" s="157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2">
        <f t="shared" si="1"/>
        <v>0</v>
      </c>
      <c r="H14" s="157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2">
        <f t="shared" si="1"/>
        <v>0</v>
      </c>
      <c r="H15" s="157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2">
        <f t="shared" si="1"/>
        <v>0</v>
      </c>
      <c r="H16" s="157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2">
        <f t="shared" si="1"/>
        <v>0</v>
      </c>
      <c r="H17" s="157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2">
        <f t="shared" si="1"/>
        <v>0</v>
      </c>
      <c r="H18" s="157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2">
        <f t="shared" si="1"/>
        <v>0</v>
      </c>
      <c r="H19" s="157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2">
        <f t="shared" si="1"/>
        <v>0</v>
      </c>
      <c r="H20" s="157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2">
        <f t="shared" si="1"/>
        <v>0</v>
      </c>
      <c r="H21" s="157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2">
        <f t="shared" si="1"/>
        <v>0</v>
      </c>
      <c r="H22" s="157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2">
        <f t="shared" si="1"/>
        <v>0</v>
      </c>
      <c r="H23" s="157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2">
        <f t="shared" si="1"/>
        <v>0</v>
      </c>
      <c r="H24" s="157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2">
        <f t="shared" si="1"/>
        <v>0</v>
      </c>
      <c r="H25" s="157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2">
        <f t="shared" si="1"/>
        <v>0</v>
      </c>
      <c r="H26" s="157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2">
        <f t="shared" si="1"/>
        <v>0</v>
      </c>
      <c r="H27" s="157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2">
        <f t="shared" si="1"/>
        <v>0</v>
      </c>
      <c r="H28" s="157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2">
        <f t="shared" si="1"/>
        <v>0</v>
      </c>
      <c r="H29" s="157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2">
        <f t="shared" si="1"/>
        <v>0</v>
      </c>
      <c r="H30" s="157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2">
        <f t="shared" si="1"/>
        <v>0</v>
      </c>
      <c r="H31" s="157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2">
        <f t="shared" si="1"/>
        <v>0</v>
      </c>
      <c r="H32" s="157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2">
        <f t="shared" si="1"/>
        <v>0</v>
      </c>
      <c r="H33" s="157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2">
        <f t="shared" si="1"/>
        <v>0</v>
      </c>
      <c r="H34" s="157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2">
        <f t="shared" si="1"/>
        <v>0</v>
      </c>
      <c r="H35" s="157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2">
        <f t="shared" si="1"/>
        <v>0</v>
      </c>
      <c r="H36" s="157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2">
        <f t="shared" si="1"/>
        <v>0</v>
      </c>
      <c r="H37" s="157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2">
        <f t="shared" si="1"/>
        <v>0</v>
      </c>
      <c r="H38" s="157">
        <f t="shared" si="1"/>
        <v>0</v>
      </c>
    </row>
    <row r="39" spans="1:8" s="16" customFormat="1">
      <c r="A39" s="101" t="s">
        <v>9</v>
      </c>
      <c r="B39" s="130">
        <f>SUM(B9:B38)</f>
        <v>42</v>
      </c>
      <c r="C39" s="114">
        <f t="shared" ref="C39:H39" si="2">SUM(C9:C38)</f>
        <v>13</v>
      </c>
      <c r="D39" s="131">
        <f t="shared" si="2"/>
        <v>55</v>
      </c>
      <c r="E39" s="129">
        <f t="shared" si="2"/>
        <v>32</v>
      </c>
      <c r="F39" s="114">
        <f t="shared" si="2"/>
        <v>7</v>
      </c>
      <c r="G39" s="113">
        <f t="shared" si="2"/>
        <v>39</v>
      </c>
      <c r="H39" s="158">
        <f t="shared" si="2"/>
        <v>8</v>
      </c>
    </row>
    <row r="40" spans="1:8">
      <c r="A40" s="11" t="s">
        <v>10</v>
      </c>
    </row>
  </sheetData>
  <sheetProtection password="C3CC" sheet="1" objects="1" scenarios="1"/>
  <mergeCells count="14"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  <mergeCell ref="D7:D8"/>
    <mergeCell ref="E7:E8"/>
    <mergeCell ref="F7:F8"/>
    <mergeCell ref="G7:G8"/>
  </mergeCells>
  <phoneticPr fontId="0" type="noConversion"/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0"/>
      <c r="K1" s="10"/>
    </row>
    <row r="2" spans="1:1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0" t="s">
        <v>110</v>
      </c>
      <c r="B4" s="180"/>
      <c r="C4" s="180"/>
      <c r="D4" s="180"/>
      <c r="E4" s="180"/>
      <c r="F4" s="180"/>
      <c r="G4" s="180"/>
      <c r="H4" s="180"/>
      <c r="I4" s="180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1" t="s">
        <v>1</v>
      </c>
      <c r="I5" s="181"/>
    </row>
    <row r="6" spans="1:11" s="4" customFormat="1" ht="15.75" customHeight="1">
      <c r="A6" s="169" t="s">
        <v>14</v>
      </c>
      <c r="B6" s="178"/>
      <c r="C6" s="176" t="s">
        <v>15</v>
      </c>
      <c r="D6" s="176"/>
      <c r="E6" s="176"/>
      <c r="F6" s="179" t="s">
        <v>4</v>
      </c>
      <c r="G6" s="179"/>
      <c r="H6" s="179"/>
      <c r="I6" s="179" t="s">
        <v>16</v>
      </c>
    </row>
    <row r="7" spans="1:11" s="4" customFormat="1" ht="25.5">
      <c r="A7" s="106" t="s">
        <v>17</v>
      </c>
      <c r="B7" s="105" t="s">
        <v>18</v>
      </c>
      <c r="C7" s="122" t="s">
        <v>5</v>
      </c>
      <c r="D7" s="104" t="s">
        <v>6</v>
      </c>
      <c r="E7" s="123" t="s">
        <v>7</v>
      </c>
      <c r="F7" s="122" t="s">
        <v>19</v>
      </c>
      <c r="G7" s="104" t="s">
        <v>8</v>
      </c>
      <c r="H7" s="100" t="s">
        <v>7</v>
      </c>
      <c r="I7" s="179"/>
    </row>
    <row r="8" spans="1:11" ht="13.5" customHeight="1" thickBot="1">
      <c r="A8" s="184" t="s">
        <v>20</v>
      </c>
      <c r="B8" s="185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6" t="s">
        <v>21</v>
      </c>
      <c r="B9" s="134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6"/>
      <c r="B10" s="135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6"/>
      <c r="B11" s="136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82" t="s">
        <v>25</v>
      </c>
      <c r="B12" s="137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82"/>
      <c r="B13" s="135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82"/>
      <c r="B14" s="136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3" t="s">
        <v>29</v>
      </c>
      <c r="B15" s="138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82" t="s">
        <v>31</v>
      </c>
      <c r="B16" s="137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82"/>
      <c r="B17" s="136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82" t="s">
        <v>34</v>
      </c>
      <c r="B18" s="137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82"/>
      <c r="B19" s="135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82"/>
      <c r="B20" s="135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82"/>
      <c r="B21" s="135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82"/>
      <c r="B22" s="135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82"/>
      <c r="B23" s="136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82" t="s">
        <v>41</v>
      </c>
      <c r="B24" s="137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82"/>
      <c r="B25" s="135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82"/>
      <c r="B26" s="135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82"/>
      <c r="B27" s="135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82"/>
      <c r="B28" s="135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82"/>
      <c r="B29" s="136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3" t="s">
        <v>48</v>
      </c>
      <c r="B30" s="137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3"/>
      <c r="B31" s="135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3"/>
      <c r="B32" s="135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3"/>
      <c r="B33" s="135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3"/>
      <c r="B34" s="139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77" t="s">
        <v>9</v>
      </c>
      <c r="B35" s="172"/>
      <c r="C35" s="124">
        <f>SUM(C8:C34)</f>
        <v>0</v>
      </c>
      <c r="D35" s="125">
        <f t="shared" ref="D35:I35" si="2">SUM(D9:D34)</f>
        <v>0</v>
      </c>
      <c r="E35" s="126">
        <f t="shared" si="2"/>
        <v>0</v>
      </c>
      <c r="F35" s="124">
        <f t="shared" si="2"/>
        <v>0</v>
      </c>
      <c r="G35" s="127">
        <f t="shared" si="2"/>
        <v>0</v>
      </c>
      <c r="H35" s="127">
        <f t="shared" si="2"/>
        <v>0</v>
      </c>
      <c r="I35" s="128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87" t="s">
        <v>110</v>
      </c>
      <c r="B4" s="187"/>
      <c r="C4" s="187"/>
    </row>
    <row r="5" spans="1:18" ht="12.75" customHeight="1">
      <c r="A5" s="188" t="s">
        <v>55</v>
      </c>
      <c r="B5" s="188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77" t="s">
        <v>14</v>
      </c>
      <c r="B7" s="171"/>
      <c r="C7" s="198" t="s">
        <v>57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9"/>
    </row>
    <row r="8" spans="1:18" s="16" customFormat="1" ht="25.5" customHeight="1" thickTop="1">
      <c r="A8" s="196"/>
      <c r="B8" s="197"/>
      <c r="C8" s="191" t="s">
        <v>58</v>
      </c>
      <c r="D8" s="190" t="s">
        <v>59</v>
      </c>
      <c r="E8" s="190" t="s">
        <v>60</v>
      </c>
      <c r="F8" s="190" t="s">
        <v>61</v>
      </c>
      <c r="G8" s="189" t="s">
        <v>62</v>
      </c>
      <c r="H8" s="189"/>
      <c r="I8" s="189"/>
      <c r="J8" s="189"/>
      <c r="K8" s="189"/>
      <c r="L8" s="189"/>
      <c r="M8" s="190" t="s">
        <v>63</v>
      </c>
      <c r="N8" s="189" t="s">
        <v>64</v>
      </c>
      <c r="O8" s="189"/>
      <c r="P8" s="189" t="s">
        <v>65</v>
      </c>
      <c r="Q8" s="189"/>
      <c r="R8" s="192" t="s">
        <v>7</v>
      </c>
    </row>
    <row r="9" spans="1:18" s="16" customFormat="1" ht="31.5">
      <c r="A9" s="140" t="s">
        <v>17</v>
      </c>
      <c r="B9" s="104" t="s">
        <v>18</v>
      </c>
      <c r="C9" s="191"/>
      <c r="D9" s="190"/>
      <c r="E9" s="190"/>
      <c r="F9" s="190"/>
      <c r="G9" s="107" t="s">
        <v>66</v>
      </c>
      <c r="H9" s="107" t="s">
        <v>67</v>
      </c>
      <c r="I9" s="107" t="s">
        <v>68</v>
      </c>
      <c r="J9" s="107" t="s">
        <v>69</v>
      </c>
      <c r="K9" s="107" t="s">
        <v>70</v>
      </c>
      <c r="L9" s="107" t="s">
        <v>71</v>
      </c>
      <c r="M9" s="190"/>
      <c r="N9" s="107" t="s">
        <v>72</v>
      </c>
      <c r="O9" s="107" t="s">
        <v>73</v>
      </c>
      <c r="P9" s="107" t="s">
        <v>74</v>
      </c>
      <c r="Q9" s="107" t="s">
        <v>75</v>
      </c>
      <c r="R9" s="192"/>
    </row>
    <row r="10" spans="1:18" ht="13.5" customHeight="1" thickBot="1">
      <c r="A10" s="184" t="s">
        <v>20</v>
      </c>
      <c r="B10" s="195"/>
      <c r="C10" s="141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6" t="s">
        <v>21</v>
      </c>
      <c r="B11" s="142" t="s">
        <v>22</v>
      </c>
      <c r="C11" s="143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6"/>
      <c r="B12" s="144" t="s">
        <v>23</v>
      </c>
      <c r="C12" s="145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6"/>
      <c r="B13" s="146" t="s">
        <v>24</v>
      </c>
      <c r="C13" s="147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82" t="s">
        <v>25</v>
      </c>
      <c r="B14" s="142" t="s">
        <v>26</v>
      </c>
      <c r="C14" s="14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82"/>
      <c r="B15" s="144" t="s">
        <v>27</v>
      </c>
      <c r="C15" s="149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82"/>
      <c r="B16" s="146" t="s">
        <v>28</v>
      </c>
      <c r="C16" s="150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3" t="s">
        <v>29</v>
      </c>
      <c r="B17" s="151" t="s">
        <v>30</v>
      </c>
      <c r="C17" s="152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82" t="s">
        <v>31</v>
      </c>
      <c r="B18" s="142" t="s">
        <v>32</v>
      </c>
      <c r="C18" s="14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82"/>
      <c r="B19" s="146" t="s">
        <v>33</v>
      </c>
      <c r="C19" s="150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82" t="s">
        <v>34</v>
      </c>
      <c r="B20" s="142" t="s">
        <v>35</v>
      </c>
      <c r="C20" s="14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82"/>
      <c r="B21" s="144" t="s">
        <v>36</v>
      </c>
      <c r="C21" s="149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82"/>
      <c r="B22" s="144" t="s">
        <v>37</v>
      </c>
      <c r="C22" s="145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82"/>
      <c r="B23" s="144" t="s">
        <v>38</v>
      </c>
      <c r="C23" s="145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82"/>
      <c r="B24" s="144" t="s">
        <v>39</v>
      </c>
      <c r="C24" s="145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82"/>
      <c r="B25" s="146" t="s">
        <v>40</v>
      </c>
      <c r="C25" s="147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3" t="s">
        <v>41</v>
      </c>
      <c r="B26" s="142" t="s">
        <v>42</v>
      </c>
      <c r="C26" s="148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3"/>
      <c r="B27" s="144" t="s">
        <v>43</v>
      </c>
      <c r="C27" s="149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3"/>
      <c r="B28" s="144" t="s">
        <v>44</v>
      </c>
      <c r="C28" s="149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3"/>
      <c r="B29" s="144" t="s">
        <v>45</v>
      </c>
      <c r="C29" s="149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3"/>
      <c r="B30" s="144" t="s">
        <v>46</v>
      </c>
      <c r="C30" s="149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3"/>
      <c r="B31" s="153" t="s">
        <v>47</v>
      </c>
      <c r="C31" s="154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4" t="s">
        <v>48</v>
      </c>
      <c r="B32" s="142" t="s">
        <v>49</v>
      </c>
      <c r="C32" s="148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4"/>
      <c r="B33" s="144" t="s">
        <v>50</v>
      </c>
      <c r="C33" s="149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4"/>
      <c r="B34" s="144" t="s">
        <v>51</v>
      </c>
      <c r="C34" s="149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4"/>
      <c r="B35" s="144" t="s">
        <v>52</v>
      </c>
      <c r="C35" s="149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4"/>
      <c r="B36" s="155" t="s">
        <v>53</v>
      </c>
      <c r="C36" s="156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93" t="s">
        <v>111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</row>
    <row r="40" spans="1:18" s="96" customFormat="1" ht="12.75" customHeight="1">
      <c r="A40" s="193" t="s">
        <v>112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</row>
    <row r="41" spans="1:18" s="96" customFormat="1" ht="12.75" customHeight="1">
      <c r="A41" s="193" t="s">
        <v>77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</row>
    <row r="42" spans="1:18" s="96" customFormat="1" ht="12.75" customHeight="1">
      <c r="A42" s="193" t="s">
        <v>78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</row>
    <row r="43" spans="1:18" s="96" customFormat="1" ht="12.75" customHeight="1">
      <c r="A43" s="193" t="s">
        <v>79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</row>
    <row r="44" spans="1:18" s="96" customFormat="1" ht="12.75" customHeight="1">
      <c r="A44" s="193" t="s">
        <v>80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</row>
    <row r="45" spans="1:18" s="96" customFormat="1" ht="12.75" customHeight="1">
      <c r="A45" s="193" t="s">
        <v>81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</row>
    <row r="46" spans="1:18" s="96" customFormat="1" ht="12.75" customHeight="1">
      <c r="A46" s="193" t="s">
        <v>82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</row>
    <row r="47" spans="1:18" s="96" customFormat="1" ht="12.75" customHeight="1">
      <c r="A47" s="193" t="s">
        <v>83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</row>
    <row r="48" spans="1:18" s="96" customFormat="1" ht="12.75" customHeight="1">
      <c r="A48" s="193" t="s">
        <v>84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88" t="s">
        <v>114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1" t="s">
        <v>1</v>
      </c>
      <c r="M4" s="181"/>
    </row>
    <row r="5" spans="1:14" s="10" customFormat="1">
      <c r="A5" s="177" t="s">
        <v>86</v>
      </c>
      <c r="B5" s="171"/>
      <c r="C5" s="171" t="s">
        <v>106</v>
      </c>
      <c r="D5" s="171"/>
      <c r="E5" s="171"/>
      <c r="F5" s="171"/>
      <c r="G5" s="171"/>
      <c r="H5" s="171"/>
      <c r="I5" s="171"/>
      <c r="J5" s="171"/>
      <c r="K5" s="171"/>
      <c r="L5" s="171"/>
      <c r="M5" s="178"/>
      <c r="N5" s="23"/>
    </row>
    <row r="6" spans="1:14" s="10" customFormat="1" ht="13.15" customHeight="1">
      <c r="A6" s="177"/>
      <c r="B6" s="171"/>
      <c r="C6" s="208" t="s">
        <v>87</v>
      </c>
      <c r="D6" s="171" t="s">
        <v>88</v>
      </c>
      <c r="E6" s="171" t="s">
        <v>89</v>
      </c>
      <c r="F6" s="171" t="s">
        <v>90</v>
      </c>
      <c r="G6" s="171" t="s">
        <v>91</v>
      </c>
      <c r="H6" s="171"/>
      <c r="I6" s="171"/>
      <c r="J6" s="171"/>
      <c r="K6" s="171"/>
      <c r="L6" s="171"/>
      <c r="M6" s="178"/>
      <c r="N6" s="23"/>
    </row>
    <row r="7" spans="1:14" s="10" customFormat="1">
      <c r="A7" s="177"/>
      <c r="B7" s="171"/>
      <c r="C7" s="209"/>
      <c r="D7" s="171"/>
      <c r="E7" s="171"/>
      <c r="F7" s="171"/>
      <c r="G7" s="206" t="s">
        <v>107</v>
      </c>
      <c r="H7" s="206"/>
      <c r="I7" s="206"/>
      <c r="J7" s="207"/>
      <c r="K7" s="170" t="s">
        <v>108</v>
      </c>
      <c r="L7" s="171"/>
      <c r="M7" s="178"/>
      <c r="N7" s="23"/>
    </row>
    <row r="8" spans="1:14" s="10" customFormat="1" ht="25.5">
      <c r="A8" s="110" t="s">
        <v>92</v>
      </c>
      <c r="B8" s="112" t="s">
        <v>18</v>
      </c>
      <c r="C8" s="112" t="s">
        <v>102</v>
      </c>
      <c r="D8" s="171"/>
      <c r="E8" s="171"/>
      <c r="F8" s="171"/>
      <c r="G8" s="112" t="s">
        <v>93</v>
      </c>
      <c r="H8" s="112" t="s">
        <v>94</v>
      </c>
      <c r="I8" s="112" t="s">
        <v>115</v>
      </c>
      <c r="J8" s="111" t="s">
        <v>7</v>
      </c>
      <c r="K8" s="121" t="s">
        <v>93</v>
      </c>
      <c r="L8" s="112" t="s">
        <v>94</v>
      </c>
      <c r="M8" s="111" t="s">
        <v>7</v>
      </c>
      <c r="N8" s="23"/>
    </row>
    <row r="9" spans="1:14" s="6" customFormat="1" ht="12.75" customHeight="1">
      <c r="A9" s="115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9">
        <f>K9+L9</f>
        <v>0</v>
      </c>
      <c r="N9" s="17"/>
    </row>
    <row r="10" spans="1:14" s="6" customFormat="1" ht="12.75" customHeight="1">
      <c r="A10" s="115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20">
        <f>K10+L10</f>
        <v>0</v>
      </c>
      <c r="N10" s="17"/>
    </row>
    <row r="11" spans="1:14" s="6" customFormat="1" ht="12.75" customHeight="1">
      <c r="A11" s="115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20">
        <f t="shared" ref="M11:M20" si="1">K11+L11</f>
        <v>0</v>
      </c>
      <c r="N11" s="17"/>
    </row>
    <row r="12" spans="1:14" s="6" customFormat="1" ht="12.75" customHeight="1">
      <c r="A12" s="115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20">
        <f t="shared" si="1"/>
        <v>0</v>
      </c>
      <c r="N12" s="17"/>
    </row>
    <row r="13" spans="1:14" s="6" customFormat="1" ht="12.75" customHeight="1">
      <c r="A13" s="115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20">
        <f t="shared" si="1"/>
        <v>0</v>
      </c>
      <c r="N13" s="17"/>
    </row>
    <row r="14" spans="1:14" s="6" customFormat="1" ht="12.75" customHeight="1">
      <c r="A14" s="115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20">
        <f t="shared" si="1"/>
        <v>0</v>
      </c>
      <c r="N14" s="17"/>
    </row>
    <row r="15" spans="1:14" s="6" customFormat="1" ht="12.75" customHeight="1">
      <c r="A15" s="115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20">
        <f t="shared" si="1"/>
        <v>0</v>
      </c>
      <c r="N15" s="17"/>
    </row>
    <row r="16" spans="1:14" s="6" customFormat="1" ht="12.75" customHeight="1">
      <c r="A16" s="115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20">
        <f t="shared" si="1"/>
        <v>0</v>
      </c>
      <c r="N16" s="17"/>
    </row>
    <row r="17" spans="1:14" s="6" customFormat="1" ht="12.75" customHeight="1">
      <c r="A17" s="115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20">
        <f t="shared" si="1"/>
        <v>0</v>
      </c>
      <c r="N17" s="17"/>
    </row>
    <row r="18" spans="1:14" s="6" customFormat="1" ht="12.75" customHeight="1">
      <c r="A18" s="115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20">
        <f t="shared" si="1"/>
        <v>0</v>
      </c>
      <c r="N18" s="17"/>
    </row>
    <row r="19" spans="1:14" s="6" customFormat="1">
      <c r="A19" s="116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20">
        <f t="shared" si="1"/>
        <v>0</v>
      </c>
      <c r="N19" s="17"/>
    </row>
    <row r="20" spans="1:14" s="6" customFormat="1">
      <c r="A20" s="116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20">
        <f t="shared" si="1"/>
        <v>0</v>
      </c>
      <c r="N20" s="17"/>
    </row>
    <row r="21" spans="1:14" s="6" customFormat="1">
      <c r="A21" s="177" t="s">
        <v>7</v>
      </c>
      <c r="B21" s="171"/>
      <c r="C21" s="117">
        <f t="shared" ref="C21:H21" si="2">SUM(C9:C20)</f>
        <v>0</v>
      </c>
      <c r="D21" s="117">
        <f t="shared" si="2"/>
        <v>0</v>
      </c>
      <c r="E21" s="117">
        <f t="shared" si="2"/>
        <v>0</v>
      </c>
      <c r="F21" s="117">
        <f t="shared" si="2"/>
        <v>0</v>
      </c>
      <c r="G21" s="117">
        <f t="shared" si="2"/>
        <v>0</v>
      </c>
      <c r="H21" s="117">
        <f t="shared" si="2"/>
        <v>0</v>
      </c>
      <c r="I21" s="117"/>
      <c r="J21" s="118">
        <f>SUM(J9:J20)</f>
        <v>0</v>
      </c>
      <c r="K21" s="122">
        <f>SUM(K9:K20)</f>
        <v>0</v>
      </c>
      <c r="L21" s="117">
        <f>SUM(L9:L20)</f>
        <v>0</v>
      </c>
      <c r="M21" s="118">
        <f>SUM(M9:M20)</f>
        <v>0</v>
      </c>
      <c r="N21" s="17"/>
    </row>
    <row r="22" spans="1:14" s="6" customFormat="1">
      <c r="A22" s="210" t="s">
        <v>85</v>
      </c>
      <c r="B22" s="210"/>
      <c r="C22" s="210"/>
      <c r="D22" s="210"/>
      <c r="E22" s="210"/>
      <c r="F22" s="210"/>
      <c r="G22" s="210"/>
      <c r="H22" s="210"/>
      <c r="I22" s="102"/>
      <c r="J22" s="17"/>
    </row>
    <row r="23" spans="1:14" s="6" customFormat="1" ht="12.75" customHeight="1">
      <c r="A23" s="211" t="s">
        <v>56</v>
      </c>
      <c r="B23" s="211"/>
      <c r="C23" s="211"/>
      <c r="D23" s="211"/>
      <c r="E23" s="211"/>
      <c r="F23" s="211"/>
      <c r="G23" s="211"/>
      <c r="H23" s="211"/>
      <c r="I23" s="103"/>
      <c r="J23" s="17"/>
    </row>
    <row r="24" spans="1:14" s="6" customFormat="1">
      <c r="A24" s="212" t="s">
        <v>109</v>
      </c>
      <c r="B24" s="212"/>
      <c r="C24" s="212"/>
      <c r="D24" s="212"/>
      <c r="E24" s="212"/>
      <c r="F24" s="212"/>
      <c r="G24" s="212"/>
      <c r="H24" s="212"/>
      <c r="I24" s="108"/>
      <c r="K24" s="17"/>
      <c r="N24" s="17"/>
    </row>
    <row r="25" spans="1:14" s="6" customFormat="1">
      <c r="A25" s="203" t="s">
        <v>95</v>
      </c>
      <c r="B25" s="204"/>
      <c r="C25" s="204"/>
      <c r="D25" s="204" t="s">
        <v>96</v>
      </c>
      <c r="E25" s="204"/>
      <c r="F25" s="204"/>
      <c r="G25" s="204"/>
      <c r="H25" s="204"/>
      <c r="I25" s="204"/>
      <c r="J25" s="204"/>
      <c r="K25" s="204"/>
      <c r="L25" s="204"/>
      <c r="M25" s="205"/>
      <c r="N25" s="17"/>
    </row>
    <row r="26" spans="1:14" s="6" customFormat="1" ht="13.5" customHeight="1">
      <c r="A26" s="200" t="s">
        <v>103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17"/>
    </row>
    <row r="27" spans="1:14" s="6" customFormat="1" ht="13.5" customHeight="1">
      <c r="A27" s="200" t="s">
        <v>104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2"/>
      <c r="N27" s="17"/>
    </row>
    <row r="28" spans="1:14" s="6" customFormat="1" ht="12.75" customHeight="1">
      <c r="A28" s="200" t="s">
        <v>97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  <c r="N28" s="17"/>
    </row>
    <row r="29" spans="1:14" s="6" customFormat="1" ht="12.75" customHeight="1">
      <c r="A29" s="200" t="s">
        <v>98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2"/>
      <c r="N29" s="17"/>
    </row>
    <row r="30" spans="1:14" s="6" customFormat="1" ht="12.75" customHeight="1">
      <c r="A30" s="200" t="s">
        <v>99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2"/>
      <c r="N30" s="17"/>
    </row>
    <row r="31" spans="1:14" s="6" customFormat="1" ht="12.75" customHeight="1">
      <c r="A31" s="200" t="s">
        <v>100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2"/>
      <c r="N31" s="17"/>
    </row>
    <row r="32" spans="1:14" s="6" customFormat="1" ht="13.5" customHeight="1">
      <c r="A32" s="200" t="s">
        <v>105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2"/>
      <c r="N32" s="17"/>
    </row>
    <row r="33" spans="1:14" s="6" customFormat="1" ht="13.5" customHeight="1">
      <c r="A33" s="108"/>
      <c r="B33" s="108"/>
      <c r="C33" s="108"/>
      <c r="D33" s="109"/>
      <c r="E33" s="109"/>
      <c r="F33" s="109"/>
      <c r="G33" s="109"/>
      <c r="H33" s="109"/>
      <c r="I33" s="109"/>
      <c r="J33" s="109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D26:M26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7:C27"/>
    <mergeCell ref="D27:M27"/>
    <mergeCell ref="A25:C25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 (TRIBUNAL)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DENISE MARIA SOUZA JOAO</cp:lastModifiedBy>
  <cp:lastPrinted>2015-07-21T22:17:11Z</cp:lastPrinted>
  <dcterms:created xsi:type="dcterms:W3CDTF">2015-07-02T11:53:24Z</dcterms:created>
  <dcterms:modified xsi:type="dcterms:W3CDTF">2023-05-12T20:00:54Z</dcterms:modified>
</cp:coreProperties>
</file>