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39" i="1" l="1"/>
  <c r="G10" i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<sst xmlns="http://schemas.openxmlformats.org/spreadsheetml/2006/main" count="26" uniqueCount="25">
  <si>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</si>
  <si>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</si>
  <si>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</si>
  <si>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</si>
  <si>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</si>
  <si>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</si>
  <si>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</si>
  <si>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</si>
  <si>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</si>
  <si>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</si>
  <si>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</si>
  <si>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</si>
  <si>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</si>
  <si>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</si>
  <si>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</si>
  <si>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</si>
  <si>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</si>
  <si>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</si>
  <si>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</si>
  <si>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</si>
  <si>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</si>
  <si>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</si>
  <si>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</si>
  <si>
    <t>POSIÇÃO: DEZEMBRO/2019</t>
  </si>
  <si>
    <t>ODER/ÓRGÃO/UNIDADE: PODER JUDICIÁRIO/JUSTIÇA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</si>
</sst>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</cellXfs>
  <cellStyles count="43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alculation 2" xfId="131"/>
    <cellStyle name="Cálculo 2" xfId="132"/>
    <cellStyle name="Cálculo 2 2" xfId="133"/>
    <cellStyle name="Cálculo 2 2 2" xfId="134"/>
    <cellStyle name="Cálculo 2 3" xfId="135"/>
    <cellStyle name="Cálculo 2_05_Impactos_Demais PLs_2013_Dados CNJ de jul-12" xfId="136"/>
    <cellStyle name="Cálculo 3" xfId="137"/>
    <cellStyle name="Cálculo 3 2" xfId="138"/>
    <cellStyle name="Cálculo 4" xfId="139"/>
    <cellStyle name="Cálculo 4 2" xfId="140"/>
    <cellStyle name="Capítulo" xfId="141"/>
    <cellStyle name="Célula de Verificação 2" xfId="142"/>
    <cellStyle name="Célula de Verificação 2 2" xfId="143"/>
    <cellStyle name="Célula de Verificação 2_05_Impactos_Demais PLs_2013_Dados CNJ de jul-12" xfId="144"/>
    <cellStyle name="Célula de Verificação 3" xfId="145"/>
    <cellStyle name="Célula de Verificação 4" xfId="146"/>
    <cellStyle name="Célula Vinculada 2" xfId="147"/>
    <cellStyle name="Célula Vinculada 2 2" xfId="148"/>
    <cellStyle name="Célula Vinculada 2_05_Impactos_Demais PLs_2013_Dados CNJ de jul-12" xfId="149"/>
    <cellStyle name="Célula Vinculada 3" xfId="150"/>
    <cellStyle name="Célula Vinculada 4" xfId="151"/>
    <cellStyle name="Check Cell" xfId="152"/>
    <cellStyle name="Comma" xfId="153"/>
    <cellStyle name="Comma [0]_Auxiliar" xfId="154"/>
    <cellStyle name="Comma 2" xfId="155"/>
    <cellStyle name="Comma 3" xfId="156"/>
    <cellStyle name="Comma_Agenda" xfId="157"/>
    <cellStyle name="Comma0" xfId="158"/>
    <cellStyle name="Currency [0]_Auxiliar" xfId="159"/>
    <cellStyle name="Currency_Auxiliar" xfId="160"/>
    <cellStyle name="Currency0" xfId="161"/>
    <cellStyle name="Data" xfId="162"/>
    <cellStyle name="Date" xfId="163"/>
    <cellStyle name="Decimal 0, derecha" xfId="164"/>
    <cellStyle name="Decimal 2, derecha" xfId="165"/>
    <cellStyle name="Ênfase1 2" xfId="166"/>
    <cellStyle name="Ênfase1 2 2" xfId="167"/>
    <cellStyle name="Ênfase1 2_05_Impactos_Demais PLs_2013_Dados CNJ de jul-12" xfId="168"/>
    <cellStyle name="Ênfase1 3" xfId="169"/>
    <cellStyle name="Ênfase1 4" xfId="170"/>
    <cellStyle name="Ênfase2 2" xfId="171"/>
    <cellStyle name="Ênfase2 2 2" xfId="172"/>
    <cellStyle name="Ênfase2 2_05_Impactos_Demais PLs_2013_Dados CNJ de jul-12" xfId="173"/>
    <cellStyle name="Ênfase2 3" xfId="174"/>
    <cellStyle name="Ênfase2 4" xfId="175"/>
    <cellStyle name="Ênfase3 2" xfId="176"/>
    <cellStyle name="Ênfase3 2 2" xfId="177"/>
    <cellStyle name="Ênfase3 2_05_Impactos_Demais PLs_2013_Dados CNJ de jul-12" xfId="178"/>
    <cellStyle name="Ênfase3 3" xfId="179"/>
    <cellStyle name="Ênfase3 4" xfId="180"/>
    <cellStyle name="Ênfase4 2" xfId="181"/>
    <cellStyle name="Ênfase4 2 2" xfId="182"/>
    <cellStyle name="Ênfase4 2_05_Impactos_Demais PLs_2013_Dados CNJ de jul-12" xfId="183"/>
    <cellStyle name="Ênfase4 3" xfId="184"/>
    <cellStyle name="Ênfase4 4" xfId="185"/>
    <cellStyle name="Ênfase5 2" xfId="186"/>
    <cellStyle name="Ênfase5 2 2" xfId="187"/>
    <cellStyle name="Ênfase5 2_05_Impactos_Demais PLs_2013_Dados CNJ de jul-12" xfId="188"/>
    <cellStyle name="Ênfase5 3" xfId="189"/>
    <cellStyle name="Ênfase5 4" xfId="190"/>
    <cellStyle name="Ênfase6 2" xfId="191"/>
    <cellStyle name="Ênfase6 2 2" xfId="192"/>
    <cellStyle name="Ênfase6 2_05_Impactos_Demais PLs_2013_Dados CNJ de jul-12" xfId="193"/>
    <cellStyle name="Ênfase6 3" xfId="194"/>
    <cellStyle name="Ênfase6 4" xfId="195"/>
    <cellStyle name="Entrada 2" xfId="196"/>
    <cellStyle name="Entrada 2 2" xfId="197"/>
    <cellStyle name="Entrada 2 2 2" xfId="198"/>
    <cellStyle name="Entrada 2 3" xfId="199"/>
    <cellStyle name="Entrada 2_00_ANEXO V 2015 - VERSÃO INICIAL PLOA_2015" xfId="200"/>
    <cellStyle name="Entrada 3" xfId="201"/>
    <cellStyle name="Entrada 3 2" xfId="202"/>
    <cellStyle name="Entrada 4" xfId="203"/>
    <cellStyle name="Entrada 4 2" xfId="204"/>
    <cellStyle name="Euro" xfId="205"/>
    <cellStyle name="Euro 2" xfId="206"/>
    <cellStyle name="Euro_00_ANEXO V 2015 - VERSÃO INICIAL PLOA_2015" xfId="207"/>
    <cellStyle name="Explanatory Text" xfId="208"/>
    <cellStyle name="Fim" xfId="209"/>
    <cellStyle name="Fixed" xfId="210"/>
    <cellStyle name="Fixo" xfId="211"/>
    <cellStyle name="Fonte" xfId="212"/>
    <cellStyle name="Good" xfId="213"/>
    <cellStyle name="Heading 1" xfId="214"/>
    <cellStyle name="Heading 2" xfId="215"/>
    <cellStyle name="Heading 3" xfId="216"/>
    <cellStyle name="Heading 4" xfId="217"/>
    <cellStyle name="Incorreto 2" xfId="218"/>
    <cellStyle name="Incorreto 2 2" xfId="219"/>
    <cellStyle name="Incorreto 2_05_Impactos_Demais PLs_2013_Dados CNJ de jul-12" xfId="220"/>
    <cellStyle name="Incorreto 3" xfId="221"/>
    <cellStyle name="Incorreto 4" xfId="222"/>
    <cellStyle name="Indefinido" xfId="223"/>
    <cellStyle name="Input" xfId="224"/>
    <cellStyle name="Input 2" xfId="225"/>
    <cellStyle name="Jr_Normal" xfId="226"/>
    <cellStyle name="Leg_It_1" xfId="227"/>
    <cellStyle name="Linea horizontal" xfId="228"/>
    <cellStyle name="Linked Cell" xfId="229"/>
    <cellStyle name="Millares_deuhist99" xfId="230"/>
    <cellStyle name="Moeda 2" xfId="231"/>
    <cellStyle name="Moeda0" xfId="232"/>
    <cellStyle name="Neutra 2" xfId="233"/>
    <cellStyle name="Neutra 2 2" xfId="234"/>
    <cellStyle name="Neutra 2_05_Impactos_Demais PLs_2013_Dados CNJ de jul-12" xfId="235"/>
    <cellStyle name="Neutra 3" xfId="236"/>
    <cellStyle name="Neutra 4" xfId="237"/>
    <cellStyle name="Neutral" xfId="238"/>
    <cellStyle name="Normal" xfId="0" builtinId="0"/>
    <cellStyle name="Normal 10" xfId="239"/>
    <cellStyle name="Normal 11" xfId="240"/>
    <cellStyle name="Normal 12" xfId="241"/>
    <cellStyle name="Normal 13" xfId="242"/>
    <cellStyle name="Normal 14" xfId="243"/>
    <cellStyle name="Normal 14 2" xfId="244"/>
    <cellStyle name="Normal 15" xfId="245"/>
    <cellStyle name="Normal 2" xfId="246"/>
    <cellStyle name="Normal 2 10" xfId="247"/>
    <cellStyle name="Normal 2 10 2" xfId="248"/>
    <cellStyle name="Normal 2 10 2 2" xfId="249"/>
    <cellStyle name="Normal 2 10 3" xfId="250"/>
    <cellStyle name="Normal 2 2" xfId="251"/>
    <cellStyle name="Normal 2 3" xfId="252"/>
    <cellStyle name="Normal 2 3 2" xfId="253"/>
    <cellStyle name="Normal 2 3_00_Decisão Anexo V 2015_MEMORIAL_Oficial SOF" xfId="254"/>
    <cellStyle name="Normal 2 4" xfId="255"/>
    <cellStyle name="Normal 2 5" xfId="256"/>
    <cellStyle name="Normal 2 6" xfId="257"/>
    <cellStyle name="Normal 2 7" xfId="258"/>
    <cellStyle name="Normal 2 8" xfId="259"/>
    <cellStyle name="Normal 2 8 2" xfId="260"/>
    <cellStyle name="Normal 2 8 2 2" xfId="261"/>
    <cellStyle name="Normal 2 8 3" xfId="262"/>
    <cellStyle name="Normal 2 9" xfId="263"/>
    <cellStyle name="Normal 2 9 2" xfId="264"/>
    <cellStyle name="Normal 2 9 2 2" xfId="265"/>
    <cellStyle name="Normal 2 9 3" xfId="266"/>
    <cellStyle name="Normal 2_00_Decisão Anexo V 2015_MEMORIAL_Oficial SOF" xfId="267"/>
    <cellStyle name="Normal 3" xfId="268"/>
    <cellStyle name="Normal 3 2" xfId="269"/>
    <cellStyle name="Normal 3_05_Impactos_Demais PLs_2013_Dados CNJ de jul-12" xfId="270"/>
    <cellStyle name="Normal 4" xfId="271"/>
    <cellStyle name="Normal 5" xfId="272"/>
    <cellStyle name="Normal 6" xfId="273"/>
    <cellStyle name="Normal 7" xfId="274"/>
    <cellStyle name="Normal 8" xfId="275"/>
    <cellStyle name="Normal 9" xfId="276"/>
    <cellStyle name="Nota 2" xfId="277"/>
    <cellStyle name="Nota 2 2" xfId="278"/>
    <cellStyle name="Nota 2 2 2" xfId="279"/>
    <cellStyle name="Nota 2 3" xfId="280"/>
    <cellStyle name="Nota 2_00_Decisão Anexo V 2015_MEMORIAL_Oficial SOF" xfId="281"/>
    <cellStyle name="Nota 3" xfId="282"/>
    <cellStyle name="Nota 3 2" xfId="283"/>
    <cellStyle name="Nota 4" xfId="284"/>
    <cellStyle name="Nota 4 2" xfId="285"/>
    <cellStyle name="Note" xfId="286"/>
    <cellStyle name="Note 2" xfId="287"/>
    <cellStyle name="Output" xfId="288"/>
    <cellStyle name="Output 2" xfId="289"/>
    <cellStyle name="Percent_Agenda" xfId="290"/>
    <cellStyle name="Percentual" xfId="291"/>
    <cellStyle name="Ponto" xfId="292"/>
    <cellStyle name="Porcentagem 10" xfId="293"/>
    <cellStyle name="Porcentagem 2" xfId="294"/>
    <cellStyle name="Porcentagem 2 2" xfId="295"/>
    <cellStyle name="Porcentagem 2 3" xfId="296"/>
    <cellStyle name="Porcentagem 2 4" xfId="297"/>
    <cellStyle name="Porcentagem 2 4 2" xfId="298"/>
    <cellStyle name="Porcentagem 2 4 2 2" xfId="299"/>
    <cellStyle name="Porcentagem 2 4 3" xfId="300"/>
    <cellStyle name="Porcentagem 2_FCDF 2014_2ª Versão" xfId="301"/>
    <cellStyle name="Porcentagem 3" xfId="302"/>
    <cellStyle name="Porcentagem 4" xfId="303"/>
    <cellStyle name="Porcentagem 5" xfId="304"/>
    <cellStyle name="Porcentagem 6" xfId="305"/>
    <cellStyle name="Porcentagem 7" xfId="306"/>
    <cellStyle name="Porcentagem 8" xfId="307"/>
    <cellStyle name="Porcentagem 9" xfId="308"/>
    <cellStyle name="rodape" xfId="309"/>
    <cellStyle name="Saída 2" xfId="310"/>
    <cellStyle name="Saída 2 2" xfId="311"/>
    <cellStyle name="Saída 2 2 2" xfId="312"/>
    <cellStyle name="Saída 2 3" xfId="313"/>
    <cellStyle name="Saída 2_05_Impactos_Demais PLs_2013_Dados CNJ de jul-12" xfId="314"/>
    <cellStyle name="Saída 3" xfId="315"/>
    <cellStyle name="Saída 3 2" xfId="316"/>
    <cellStyle name="Saída 4" xfId="317"/>
    <cellStyle name="Saída 4 2" xfId="318"/>
    <cellStyle name="Sep. milhar [0]" xfId="319"/>
    <cellStyle name="Sep. milhar [2]" xfId="320"/>
    <cellStyle name="Separador de m" xfId="321"/>
    <cellStyle name="Separador de milhares 10" xfId="322"/>
    <cellStyle name="Separador de milhares 2" xfId="323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F10" sqref="F10:F19"/>
    </sheetView>
  </sheetViews>
  <sheetFormatPr defaultColWidth="9.140625" defaultRowHeight="12.75"/>
  <cols>
    <col min="1" max="1" width="41.7109375" style="16" customWidth="1"/>
    <col min="2" max="2" width="14.140625" style="16" customWidth="1"/>
    <col min="3" max="3" width="15.5703125" style="17" customWidth="1"/>
    <col min="4" max="4" width="15.42578125" style="17" customWidth="1"/>
    <col min="5" max="5" width="13.42578125" style="17" customWidth="1"/>
    <col min="6" max="6" width="14.7109375" style="17" customWidth="1"/>
    <col min="7" max="7" width="13.42578125" style="17" customWidth="1"/>
    <col min="8" max="16384" width="9.140625" style="17"/>
  </cols>
  <sheetData>
    <row r="1" spans="1:7" s="1" customFormat="1" ht="12.75" customHeight="1">
      <c r="A1" s="19" t="s">
        <v>0</v>
      </c>
      <c r="B1" s="19"/>
      <c r="C1" s="19"/>
      <c r="D1" s="19"/>
      <c r="E1" s="19"/>
      <c r="F1" s="19"/>
      <c r="G1" s="19"/>
    </row>
    <row r="2" spans="1:7" s="1" customFormat="1" ht="12.75" customHeight="1">
      <c r="A2" s="19" t="s">
        <v>1</v>
      </c>
      <c r="B2" s="19"/>
      <c r="C2" s="19"/>
      <c r="D2" s="19"/>
      <c r="E2" s="19"/>
      <c r="F2" s="19"/>
      <c r="G2" s="19"/>
    </row>
    <row r="3" spans="1:7" s="3" customFormat="1" ht="12.75" customHeight="1">
      <c r="A3" s="2"/>
      <c r="B3" s="2"/>
      <c r="C3" s="2"/>
      <c r="D3" s="2"/>
      <c r="E3" s="2"/>
    </row>
    <row r="4" spans="1:7" s="3" customFormat="1" ht="12.75" customHeight="1">
      <c r="A4" s="20" t="s">
        <v>24</v>
      </c>
      <c r="B4" s="20"/>
      <c r="C4" s="20"/>
      <c r="D4" s="20"/>
      <c r="E4" s="20"/>
      <c r="F4" s="20"/>
      <c r="G4" s="20"/>
    </row>
    <row r="5" spans="1:7" s="5" customFormat="1" ht="12.75" customHeight="1">
      <c r="A5" s="4"/>
      <c r="B5" s="4"/>
      <c r="F5" s="21" t="s">
        <v>23</v>
      </c>
      <c r="G5" s="21"/>
    </row>
    <row r="6" spans="1:7" s="6" customFormat="1" ht="12.75" customHeight="1">
      <c r="A6" s="22" t="s">
        <v>2</v>
      </c>
      <c r="B6" s="18" t="s">
        <v>3</v>
      </c>
      <c r="C6" s="18"/>
      <c r="D6" s="18"/>
      <c r="E6" s="18"/>
      <c r="F6" s="18"/>
      <c r="G6" s="18"/>
    </row>
    <row r="7" spans="1:7" s="6" customFormat="1" ht="12.75" customHeight="1">
      <c r="A7" s="22"/>
      <c r="B7" s="18" t="s">
        <v>4</v>
      </c>
      <c r="C7" s="18"/>
      <c r="D7" s="18"/>
      <c r="E7" s="18"/>
      <c r="F7" s="18" t="s">
        <v>5</v>
      </c>
      <c r="G7" s="18" t="s">
        <v>6</v>
      </c>
    </row>
    <row r="8" spans="1:7" s="6" customFormat="1" ht="13.5" customHeight="1">
      <c r="A8" s="22"/>
      <c r="B8" s="18" t="s">
        <v>7</v>
      </c>
      <c r="C8" s="18"/>
      <c r="D8" s="18" t="s">
        <v>8</v>
      </c>
      <c r="E8" s="18" t="s">
        <v>9</v>
      </c>
      <c r="F8" s="18"/>
      <c r="G8" s="18"/>
    </row>
    <row r="9" spans="1:7" s="8" customFormat="1" ht="12.75" customHeight="1">
      <c r="A9" s="22"/>
      <c r="B9" s="7" t="s">
        <v>10</v>
      </c>
      <c r="C9" s="7" t="s">
        <v>11</v>
      </c>
      <c r="D9" s="18"/>
      <c r="E9" s="18"/>
      <c r="F9" s="18"/>
      <c r="G9" s="18"/>
    </row>
    <row r="10" spans="1:7" s="8" customFormat="1" ht="12.75" customHeight="1">
      <c r="A10" s="9" t="s">
        <v>12</v>
      </c>
      <c r="B10" s="10"/>
      <c r="C10" s="10">
        <v>1</v>
      </c>
      <c r="D10" s="10">
        <v>0</v>
      </c>
      <c r="E10" s="11">
        <f t="shared" ref="E10:E19" si="0">SUM(B10:D10)</f>
        <v>1</v>
      </c>
      <c r="F10" s="10">
        <v>0</v>
      </c>
      <c r="G10" s="11">
        <f t="shared" ref="G10:G38" si="1">E10+F10</f>
        <v>1</v>
      </c>
    </row>
    <row r="11" spans="1:7" s="8" customFormat="1" ht="12.75" customHeight="1">
      <c r="A11" s="9" t="s">
        <v>13</v>
      </c>
      <c r="B11" s="10"/>
      <c r="C11" s="10">
        <v>60</v>
      </c>
      <c r="D11" s="10">
        <v>7</v>
      </c>
      <c r="E11" s="11">
        <f t="shared" si="0"/>
        <v>67</v>
      </c>
      <c r="F11" s="10">
        <v>0</v>
      </c>
      <c r="G11" s="11">
        <f t="shared" si="1"/>
        <v>67</v>
      </c>
    </row>
    <row r="12" spans="1:7" s="8" customFormat="1" ht="12.75" customHeight="1">
      <c r="A12" s="9" t="s">
        <v>14</v>
      </c>
      <c r="B12" s="10"/>
      <c r="C12" s="10">
        <v>71</v>
      </c>
      <c r="D12" s="10">
        <v>6</v>
      </c>
      <c r="E12" s="11">
        <f t="shared" si="0"/>
        <v>77</v>
      </c>
      <c r="F12" s="10">
        <v>0</v>
      </c>
      <c r="G12" s="11">
        <f t="shared" si="1"/>
        <v>77</v>
      </c>
    </row>
    <row r="13" spans="1:7" s="8" customFormat="1" ht="12.75" customHeight="1">
      <c r="A13" s="9" t="s">
        <v>15</v>
      </c>
      <c r="B13" s="10"/>
      <c r="C13" s="10">
        <v>84</v>
      </c>
      <c r="D13" s="10">
        <v>5</v>
      </c>
      <c r="E13" s="11">
        <f t="shared" si="0"/>
        <v>89</v>
      </c>
      <c r="F13" s="10">
        <v>0</v>
      </c>
      <c r="G13" s="11">
        <f t="shared" si="1"/>
        <v>89</v>
      </c>
    </row>
    <row r="14" spans="1:7" s="8" customFormat="1" ht="12.75" customHeight="1">
      <c r="A14" s="9" t="s">
        <v>16</v>
      </c>
      <c r="B14" s="10"/>
      <c r="C14" s="10">
        <v>53</v>
      </c>
      <c r="D14" s="10">
        <v>0</v>
      </c>
      <c r="E14" s="11">
        <f t="shared" si="0"/>
        <v>53</v>
      </c>
      <c r="F14" s="10">
        <v>1</v>
      </c>
      <c r="G14" s="11">
        <f t="shared" si="1"/>
        <v>54</v>
      </c>
    </row>
    <row r="15" spans="1:7" s="8" customFormat="1" ht="12.75" customHeight="1">
      <c r="A15" s="9" t="s">
        <v>17</v>
      </c>
      <c r="B15" s="10"/>
      <c r="C15" s="10">
        <v>143</v>
      </c>
      <c r="D15" s="10">
        <v>0</v>
      </c>
      <c r="E15" s="11">
        <f t="shared" si="0"/>
        <v>143</v>
      </c>
      <c r="F15" s="10">
        <v>1</v>
      </c>
      <c r="G15" s="11">
        <f t="shared" si="1"/>
        <v>144</v>
      </c>
    </row>
    <row r="16" spans="1:7" s="8" customFormat="1" ht="12.75" customHeight="1">
      <c r="A16" s="9" t="s">
        <v>18</v>
      </c>
      <c r="B16" s="10"/>
      <c r="C16" s="10">
        <v>237</v>
      </c>
      <c r="D16" s="10">
        <v>0</v>
      </c>
      <c r="E16" s="11">
        <f t="shared" si="0"/>
        <v>237</v>
      </c>
      <c r="F16" s="10">
        <v>6</v>
      </c>
      <c r="G16" s="11">
        <f t="shared" si="1"/>
        <v>243</v>
      </c>
    </row>
    <row r="17" spans="1:7" s="8" customFormat="1" ht="12.75" customHeight="1">
      <c r="A17" s="9" t="s">
        <v>19</v>
      </c>
      <c r="B17" s="10"/>
      <c r="C17" s="10">
        <v>721</v>
      </c>
      <c r="D17" s="10">
        <v>0</v>
      </c>
      <c r="E17" s="11">
        <f t="shared" si="0"/>
        <v>721</v>
      </c>
      <c r="F17" s="10">
        <v>36</v>
      </c>
      <c r="G17" s="11">
        <f t="shared" si="1"/>
        <v>757</v>
      </c>
    </row>
    <row r="18" spans="1:7" s="8" customFormat="1" ht="12.75" customHeight="1">
      <c r="A18" s="9" t="s">
        <v>20</v>
      </c>
      <c r="B18" s="10"/>
      <c r="C18" s="10">
        <v>62</v>
      </c>
      <c r="D18" s="10">
        <v>0</v>
      </c>
      <c r="E18" s="11">
        <f t="shared" si="0"/>
        <v>62</v>
      </c>
      <c r="F18" s="10">
        <v>11</v>
      </c>
      <c r="G18" s="11">
        <f t="shared" si="1"/>
        <v>73</v>
      </c>
    </row>
    <row r="19" spans="1:7" s="8" customFormat="1" ht="12.75" customHeight="1">
      <c r="A19" s="9" t="s">
        <v>21</v>
      </c>
      <c r="B19" s="10"/>
      <c r="C19" s="10">
        <v>0</v>
      </c>
      <c r="D19" s="10">
        <v>0</v>
      </c>
      <c r="E19" s="11">
        <f t="shared" si="0"/>
        <v>0</v>
      </c>
      <c r="F19" s="10">
        <v>0</v>
      </c>
      <c r="G19" s="11">
        <f t="shared" si="1"/>
        <v>0</v>
      </c>
    </row>
    <row r="20" spans="1:7" s="8" customFormat="1" ht="12.75" hidden="1" customHeight="1">
      <c r="A20" s="12"/>
      <c r="B20" s="13"/>
      <c r="C20" s="13"/>
      <c r="D20" s="13"/>
      <c r="E20" s="11">
        <f t="shared" ref="E20:E38" si="2">SUM(B20:D20)</f>
        <v>0</v>
      </c>
      <c r="F20" s="13"/>
      <c r="G20" s="11">
        <f t="shared" si="1"/>
        <v>0</v>
      </c>
    </row>
    <row r="21" spans="1:7" s="8" customFormat="1" ht="12.75" hidden="1" customHeight="1">
      <c r="A21" s="12"/>
      <c r="B21" s="13"/>
      <c r="C21" s="13"/>
      <c r="D21" s="13"/>
      <c r="E21" s="11">
        <f t="shared" si="2"/>
        <v>0</v>
      </c>
      <c r="F21" s="13"/>
      <c r="G21" s="11">
        <f t="shared" si="1"/>
        <v>0</v>
      </c>
    </row>
    <row r="22" spans="1:7" s="8" customFormat="1" ht="12.75" hidden="1" customHeight="1">
      <c r="A22" s="12"/>
      <c r="B22" s="13"/>
      <c r="C22" s="13"/>
      <c r="D22" s="13"/>
      <c r="E22" s="11">
        <f t="shared" si="2"/>
        <v>0</v>
      </c>
      <c r="F22" s="13"/>
      <c r="G22" s="11">
        <f t="shared" si="1"/>
        <v>0</v>
      </c>
    </row>
    <row r="23" spans="1:7" s="8" customFormat="1" ht="12.75" hidden="1" customHeight="1">
      <c r="A23" s="12"/>
      <c r="B23" s="13"/>
      <c r="C23" s="13"/>
      <c r="D23" s="13"/>
      <c r="E23" s="11">
        <f t="shared" si="2"/>
        <v>0</v>
      </c>
      <c r="F23" s="13"/>
      <c r="G23" s="11">
        <f t="shared" si="1"/>
        <v>0</v>
      </c>
    </row>
    <row r="24" spans="1:7" s="8" customFormat="1" ht="12.75" hidden="1" customHeight="1">
      <c r="A24" s="12"/>
      <c r="B24" s="13"/>
      <c r="C24" s="13"/>
      <c r="D24" s="13"/>
      <c r="E24" s="11">
        <f t="shared" si="2"/>
        <v>0</v>
      </c>
      <c r="F24" s="13"/>
      <c r="G24" s="11">
        <f t="shared" si="1"/>
        <v>0</v>
      </c>
    </row>
    <row r="25" spans="1:7" s="8" customFormat="1" ht="12.75" hidden="1" customHeight="1">
      <c r="A25" s="12"/>
      <c r="B25" s="13"/>
      <c r="C25" s="13"/>
      <c r="D25" s="13"/>
      <c r="E25" s="11">
        <f t="shared" si="2"/>
        <v>0</v>
      </c>
      <c r="F25" s="13"/>
      <c r="G25" s="11">
        <f t="shared" si="1"/>
        <v>0</v>
      </c>
    </row>
    <row r="26" spans="1:7" s="8" customFormat="1" ht="12.75" hidden="1" customHeight="1">
      <c r="A26" s="12"/>
      <c r="B26" s="13"/>
      <c r="C26" s="13"/>
      <c r="D26" s="13"/>
      <c r="E26" s="11">
        <f t="shared" si="2"/>
        <v>0</v>
      </c>
      <c r="F26" s="13"/>
      <c r="G26" s="11">
        <f t="shared" si="1"/>
        <v>0</v>
      </c>
    </row>
    <row r="27" spans="1:7" s="8" customFormat="1" ht="12.75" hidden="1" customHeight="1">
      <c r="A27" s="12"/>
      <c r="B27" s="13"/>
      <c r="C27" s="13"/>
      <c r="D27" s="13"/>
      <c r="E27" s="11">
        <f t="shared" si="2"/>
        <v>0</v>
      </c>
      <c r="F27" s="13"/>
      <c r="G27" s="11">
        <f t="shared" si="1"/>
        <v>0</v>
      </c>
    </row>
    <row r="28" spans="1:7" s="8" customFormat="1" ht="12.75" hidden="1" customHeight="1">
      <c r="A28" s="12"/>
      <c r="B28" s="13"/>
      <c r="C28" s="13"/>
      <c r="D28" s="13"/>
      <c r="E28" s="11">
        <f t="shared" si="2"/>
        <v>0</v>
      </c>
      <c r="F28" s="13"/>
      <c r="G28" s="11">
        <f t="shared" si="1"/>
        <v>0</v>
      </c>
    </row>
    <row r="29" spans="1:7" s="8" customFormat="1" ht="12.75" hidden="1" customHeight="1">
      <c r="A29" s="12"/>
      <c r="B29" s="13"/>
      <c r="C29" s="13"/>
      <c r="D29" s="13"/>
      <c r="E29" s="11">
        <f t="shared" si="2"/>
        <v>0</v>
      </c>
      <c r="F29" s="13"/>
      <c r="G29" s="11">
        <f t="shared" si="1"/>
        <v>0</v>
      </c>
    </row>
    <row r="30" spans="1:7" s="8" customFormat="1" ht="12.75" hidden="1" customHeight="1">
      <c r="A30" s="12"/>
      <c r="B30" s="13"/>
      <c r="C30" s="13"/>
      <c r="D30" s="13"/>
      <c r="E30" s="11">
        <f t="shared" si="2"/>
        <v>0</v>
      </c>
      <c r="F30" s="13"/>
      <c r="G30" s="11">
        <f t="shared" si="1"/>
        <v>0</v>
      </c>
    </row>
    <row r="31" spans="1:7" s="8" customFormat="1" ht="12.75" hidden="1" customHeight="1">
      <c r="A31" s="12"/>
      <c r="B31" s="13"/>
      <c r="C31" s="13"/>
      <c r="D31" s="13"/>
      <c r="E31" s="11">
        <f t="shared" si="2"/>
        <v>0</v>
      </c>
      <c r="F31" s="13"/>
      <c r="G31" s="11">
        <f t="shared" si="1"/>
        <v>0</v>
      </c>
    </row>
    <row r="32" spans="1:7" s="8" customFormat="1" ht="12.75" hidden="1" customHeight="1">
      <c r="A32" s="12"/>
      <c r="B32" s="13"/>
      <c r="C32" s="13"/>
      <c r="D32" s="13"/>
      <c r="E32" s="11">
        <f t="shared" si="2"/>
        <v>0</v>
      </c>
      <c r="F32" s="13"/>
      <c r="G32" s="11">
        <f t="shared" si="1"/>
        <v>0</v>
      </c>
    </row>
    <row r="33" spans="1:7" s="8" customFormat="1" ht="12.75" hidden="1" customHeight="1">
      <c r="A33" s="12"/>
      <c r="B33" s="13"/>
      <c r="C33" s="13"/>
      <c r="D33" s="13"/>
      <c r="E33" s="11">
        <f t="shared" si="2"/>
        <v>0</v>
      </c>
      <c r="F33" s="13"/>
      <c r="G33" s="11">
        <f t="shared" si="1"/>
        <v>0</v>
      </c>
    </row>
    <row r="34" spans="1:7" s="8" customFormat="1" ht="12.75" hidden="1" customHeight="1">
      <c r="A34" s="12"/>
      <c r="B34" s="13"/>
      <c r="C34" s="13"/>
      <c r="D34" s="13"/>
      <c r="E34" s="11">
        <f t="shared" si="2"/>
        <v>0</v>
      </c>
      <c r="F34" s="13"/>
      <c r="G34" s="11">
        <f t="shared" si="1"/>
        <v>0</v>
      </c>
    </row>
    <row r="35" spans="1:7" s="8" customFormat="1" ht="12.75" hidden="1" customHeight="1">
      <c r="A35" s="12"/>
      <c r="B35" s="13"/>
      <c r="C35" s="13"/>
      <c r="D35" s="13"/>
      <c r="E35" s="11">
        <f t="shared" si="2"/>
        <v>0</v>
      </c>
      <c r="F35" s="13"/>
      <c r="G35" s="11">
        <f t="shared" si="1"/>
        <v>0</v>
      </c>
    </row>
    <row r="36" spans="1:7" s="8" customFormat="1" ht="12.75" hidden="1" customHeight="1">
      <c r="A36" s="12"/>
      <c r="B36" s="13"/>
      <c r="C36" s="13"/>
      <c r="D36" s="13"/>
      <c r="E36" s="11">
        <f t="shared" si="2"/>
        <v>0</v>
      </c>
      <c r="F36" s="13"/>
      <c r="G36" s="11">
        <f t="shared" si="1"/>
        <v>0</v>
      </c>
    </row>
    <row r="37" spans="1:7" s="8" customFormat="1" ht="12.75" hidden="1" customHeight="1">
      <c r="A37" s="12"/>
      <c r="B37" s="13"/>
      <c r="C37" s="13"/>
      <c r="D37" s="13"/>
      <c r="E37" s="11">
        <f t="shared" si="2"/>
        <v>0</v>
      </c>
      <c r="F37" s="13"/>
      <c r="G37" s="11">
        <f t="shared" si="1"/>
        <v>0</v>
      </c>
    </row>
    <row r="38" spans="1:7" s="8" customFormat="1" ht="12.75" hidden="1" customHeight="1">
      <c r="A38" s="12"/>
      <c r="B38" s="13"/>
      <c r="C38" s="13"/>
      <c r="D38" s="13"/>
      <c r="E38" s="11">
        <f t="shared" si="2"/>
        <v>0</v>
      </c>
      <c r="F38" s="13"/>
      <c r="G38" s="11">
        <f t="shared" si="1"/>
        <v>0</v>
      </c>
    </row>
    <row r="39" spans="1:7" s="8" customFormat="1">
      <c r="A39" s="14" t="s">
        <v>6</v>
      </c>
      <c r="B39" s="7">
        <f>SUM(B10:B19)</f>
        <v>0</v>
      </c>
      <c r="C39" s="7">
        <f>SUM(C10:C19)</f>
        <v>1432</v>
      </c>
      <c r="D39" s="7">
        <f t="shared" ref="D39:G39" si="3">SUM(D10:D19)</f>
        <v>18</v>
      </c>
      <c r="E39" s="7">
        <f t="shared" si="3"/>
        <v>1450</v>
      </c>
      <c r="F39" s="7">
        <f t="shared" si="3"/>
        <v>55</v>
      </c>
      <c r="G39" s="7">
        <f t="shared" si="3"/>
        <v>1505</v>
      </c>
    </row>
    <row r="40" spans="1:7" s="3" customFormat="1">
      <c r="A40" s="15" t="s">
        <v>22</v>
      </c>
      <c r="B40" s="5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2020-01-02T16:29:43Z</dcterms:created>
  <dcterms:modified xsi:type="dcterms:W3CDTF">2020-01-08T21:52:36Z</dcterms:modified>
</cp:coreProperties>
</file>