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 (TRF)" sheetId="16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6" l="1"/>
  <c r="D39" i="16"/>
  <c r="C39" i="16"/>
  <c r="B39" i="16"/>
  <c r="E38" i="16"/>
  <c r="G38" i="16" s="1"/>
  <c r="E37" i="16"/>
  <c r="G37" i="16" s="1"/>
  <c r="E36" i="16"/>
  <c r="G36" i="16" s="1"/>
  <c r="E35" i="16"/>
  <c r="G35" i="16" s="1"/>
  <c r="E34" i="16"/>
  <c r="G34" i="16" s="1"/>
  <c r="E33" i="16"/>
  <c r="G33" i="16" s="1"/>
  <c r="E32" i="16"/>
  <c r="G32" i="16" s="1"/>
  <c r="E31" i="16"/>
  <c r="G31" i="16" s="1"/>
  <c r="E30" i="16"/>
  <c r="G30" i="16" s="1"/>
  <c r="E29" i="16"/>
  <c r="G29" i="16" s="1"/>
  <c r="E28" i="16"/>
  <c r="G28" i="16" s="1"/>
  <c r="E27" i="16"/>
  <c r="G27" i="16" s="1"/>
  <c r="E26" i="16"/>
  <c r="G26" i="16" s="1"/>
  <c r="E25" i="16"/>
  <c r="G25" i="16" s="1"/>
  <c r="E24" i="16"/>
  <c r="G24" i="16" s="1"/>
  <c r="E23" i="16"/>
  <c r="G23" i="16" s="1"/>
  <c r="E22" i="16"/>
  <c r="G22" i="16" s="1"/>
  <c r="E21" i="16"/>
  <c r="G21" i="16" s="1"/>
  <c r="E20" i="16"/>
  <c r="G20" i="16" s="1"/>
  <c r="E19" i="16"/>
  <c r="G19" i="16" s="1"/>
  <c r="E18" i="16"/>
  <c r="G18" i="16" s="1"/>
  <c r="E17" i="16"/>
  <c r="G17" i="16" s="1"/>
  <c r="E16" i="16"/>
  <c r="G16" i="16" s="1"/>
  <c r="E15" i="16"/>
  <c r="G15" i="16" s="1"/>
  <c r="E14" i="16"/>
  <c r="G14" i="16" s="1"/>
  <c r="E13" i="16"/>
  <c r="G13" i="16" s="1"/>
  <c r="E12" i="16"/>
  <c r="G12" i="16" s="1"/>
  <c r="E11" i="16"/>
  <c r="G11" i="16" s="1"/>
  <c r="E10" i="16"/>
  <c r="E39" i="16" l="1"/>
  <c r="G10" i="16"/>
  <c r="G39" i="16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<sst xmlns="http://schemas.openxmlformats.org/spreadsheetml/2006/main" count="187" uniqueCount="136">
  <si>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</si>
  <si>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</si>
  <si>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</si>
  <si>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</si>
  <si>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</si>
  <si>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</si>
  <si>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</si>
  <si>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</si>
  <si>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</si>
  <si>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</si>
  <si>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</si>
  <si>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</si>
  <si>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</si>
  <si>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</si>
  <si>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</si>
  <si>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</si>
  <si>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</si>
  <si>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</si>
  <si>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</si>
  <si>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</si>
  <si>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</si>
  <si>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</si>
  <si>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</si>
  <si>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</si>
  <si>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</si>
  <si>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</si>
  <si>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</si>
  <si>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</si>
  <si>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</si>
  <si>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</si>
  <si>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</si>
  <si>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</si>
  <si>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</si>
  <si>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</si>
  <si>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</si>
  <si>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</si>
  <si>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</si>
  <si>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</si>
  <si>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</si>
  <si>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</si>
  <si>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</si>
  <si>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</si>
  <si>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</si>
  <si>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</si>
  <si>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</si>
  <si>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</si>
  <si>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</si>
  <si>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</si>
  <si>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</si>
  <si>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</si>
  <si>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</si>
  <si>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</si>
  <si>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</si>
  <si>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</si>
  <si>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</si>
  <si>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</si>
  <si>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</si>
  <si>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</si>
  <si>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</si>
  <si>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</si>
  <si>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</si>
  <si>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</si>
  <si>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</si>
  <si>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</si>
  <si>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</si>
  <si>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</si>
  <si>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</si>
  <si>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</si>
  <si>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</si>
  <si>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</si>
  <si>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</si>
  <si>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</si>
  <si>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</si>
  <si>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</si>
  <si>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</si>
  <si>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</si>
  <si>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</si>
  <si>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</si>
  <si>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</si>
  <si>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</si>
  <si>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</si>
  <si>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</si>
  <si>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</si>
  <si>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</si>
  <si>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</si>
  <si>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</si>
  <si>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</si>
  <si>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</si>
  <si>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</si>
  <si>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</si>
  <si>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</si>
  <si>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</si>
  <si>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</si>
  <si>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</si>
  <si>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</si>
  <si>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</si>
  <si>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</si>
  <si>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</si>
  <si>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</si>
  <si>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</si>
  <si>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</si>
  <si>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</si>
  <si>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</si>
  <si>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</si>
  <si>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</si>
  <si>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</si>
  <si>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</si>
  <si>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</si>
  <si>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</si>
  <si>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</si>
  <si>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</si>
  <si>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</si>
  <si>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</si>
  <si>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</si>
  <si>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</si>
  <si>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</si>
  <si>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</si>
  <si>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</si>
  <si>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</si>
  <si>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</si>
  <si>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</si>
  <si>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</si>
  <si>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</si>
  <si>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</si>
  <si>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</si>
  <si>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</si>
  <si>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</si>
  <si>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</si>
  <si>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</si>
  <si>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</si>
  <si>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</si>
  <si>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</si>
  <si>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</si>
  <si>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</si>
  <si>
    <t>POSIÇÃO: Agosto/2021</t>
  </si>
  <si>
    <t>PODER/ÓRGÃO/UNIDADE: 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</si>
</sst>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76" applyNumberFormat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22" fillId="8" borderId="76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29" fillId="7" borderId="76" applyNumberFormat="0" applyAlignment="0" applyProtection="0"/>
    <xf numFmtId="0" fontId="29" fillId="8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68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8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0" borderId="20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1" xfId="310" applyFont="1" applyFill="1" applyBorder="1" applyAlignment="1" applyProtection="1">
      <alignment horizontal="right" vertical="center"/>
    </xf>
    <xf numFmtId="166" fontId="59" fillId="8" borderId="62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3" xfId="310" applyFont="1" applyFill="1" applyBorder="1" applyAlignment="1" applyProtection="1">
      <alignment horizontal="right" vertical="center"/>
    </xf>
    <xf numFmtId="166" fontId="59" fillId="8" borderId="64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66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1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3" xfId="0" applyFont="1" applyFill="1" applyBorder="1" applyAlignment="1">
      <alignment horizontal="justify" vertical="top" wrapText="1"/>
    </xf>
    <xf numFmtId="4" fontId="59" fillId="0" borderId="63" xfId="0" applyNumberFormat="1" applyFont="1" applyBorder="1" applyAlignment="1">
      <alignment horizontal="right" vertical="center"/>
    </xf>
    <xf numFmtId="0" fontId="6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Protection="1"/>
    <xf numFmtId="181" fontId="59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/>
    <xf numFmtId="0" fontId="59" fillId="0" borderId="0" xfId="0" applyFont="1" applyBorder="1"/>
    <xf numFmtId="0" fontId="61" fillId="0" borderId="0" xfId="0" applyFont="1" applyBorder="1" applyProtection="1">
      <protection locked="0"/>
    </xf>
    <xf numFmtId="0" fontId="59" fillId="0" borderId="0" xfId="0" applyFont="1" applyAlignment="1">
      <alignment vertical="center" wrapText="1"/>
    </xf>
    <xf numFmtId="0" fontId="59" fillId="0" borderId="0" xfId="0" applyFont="1" applyBorder="1" applyProtection="1"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2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6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66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71" xfId="0" applyFont="1" applyBorder="1" applyAlignment="1">
      <alignment vertical="center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69" xfId="0" applyFont="1" applyFill="1" applyBorder="1" applyAlignment="1">
      <alignment horizontal="center" vertical="center" wrapText="1"/>
    </xf>
    <xf numFmtId="0" fontId="60" fillId="8" borderId="70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60" fillId="0" borderId="0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4" fillId="24" borderId="65" xfId="0" applyFont="1" applyFill="1" applyBorder="1" applyAlignment="1">
      <alignment horizontal="center" vertical="center" wrapText="1"/>
    </xf>
    <xf numFmtId="0" fontId="64" fillId="24" borderId="68" xfId="0" applyFont="1" applyFill="1" applyBorder="1" applyAlignment="1">
      <alignment horizontal="center" vertical="center" wrapText="1"/>
    </xf>
    <xf numFmtId="0" fontId="61" fillId="0" borderId="65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left" vertical="center" wrapText="1"/>
    </xf>
    <xf numFmtId="0" fontId="61" fillId="0" borderId="67" xfId="0" applyFont="1" applyBorder="1" applyAlignment="1">
      <alignment horizontal="left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67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2"/>
      <c r="K1" s="12"/>
    </row>
    <row r="2" spans="1:1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7" t="s">
        <v>117</v>
      </c>
      <c r="B4" s="167"/>
      <c r="C4" s="167"/>
      <c r="D4" s="167"/>
      <c r="E4" s="167"/>
      <c r="F4" s="167"/>
      <c r="G4" s="167"/>
      <c r="H4" s="167"/>
      <c r="I4" s="167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8" t="s">
        <v>2</v>
      </c>
      <c r="I5" s="168"/>
    </row>
    <row r="6" spans="1:11" s="4" customFormat="1" ht="15.75" customHeight="1">
      <c r="A6" s="162" t="s">
        <v>12</v>
      </c>
      <c r="B6" s="163"/>
      <c r="C6" s="164" t="s">
        <v>13</v>
      </c>
      <c r="D6" s="164"/>
      <c r="E6" s="164"/>
      <c r="F6" s="165" t="s">
        <v>3</v>
      </c>
      <c r="G6" s="165"/>
      <c r="H6" s="165"/>
      <c r="I6" s="165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5"/>
    </row>
    <row r="8" spans="1:11" ht="13.5" customHeight="1" thickBot="1">
      <c r="A8" s="173" t="s">
        <v>18</v>
      </c>
      <c r="B8" s="174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5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5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5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9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9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9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9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9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9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9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9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9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9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9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9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9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9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9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9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9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70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70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70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70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70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71" t="s">
        <v>9</v>
      </c>
      <c r="B35" s="172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76" t="s">
        <v>117</v>
      </c>
      <c r="B4" s="176"/>
      <c r="C4" s="176"/>
    </row>
    <row r="5" spans="1:18" ht="12.75" customHeight="1">
      <c r="A5" s="177" t="s">
        <v>53</v>
      </c>
      <c r="B5" s="177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71" t="s">
        <v>12</v>
      </c>
      <c r="B7" s="185"/>
      <c r="C7" s="188" t="s">
        <v>55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s="13" customFormat="1" ht="25.5" customHeight="1" thickTop="1">
      <c r="A8" s="186"/>
      <c r="B8" s="187"/>
      <c r="C8" s="180" t="s">
        <v>56</v>
      </c>
      <c r="D8" s="179" t="s">
        <v>57</v>
      </c>
      <c r="E8" s="179" t="s">
        <v>58</v>
      </c>
      <c r="F8" s="179" t="s">
        <v>59</v>
      </c>
      <c r="G8" s="178" t="s">
        <v>60</v>
      </c>
      <c r="H8" s="178"/>
      <c r="I8" s="178"/>
      <c r="J8" s="178"/>
      <c r="K8" s="178"/>
      <c r="L8" s="178"/>
      <c r="M8" s="179" t="s">
        <v>61</v>
      </c>
      <c r="N8" s="178" t="s">
        <v>62</v>
      </c>
      <c r="O8" s="178"/>
      <c r="P8" s="178" t="s">
        <v>63</v>
      </c>
      <c r="Q8" s="178"/>
      <c r="R8" s="181" t="s">
        <v>6</v>
      </c>
    </row>
    <row r="9" spans="1:18" s="13" customFormat="1" ht="31.5">
      <c r="A9" s="129" t="s">
        <v>15</v>
      </c>
      <c r="B9" s="99" t="s">
        <v>16</v>
      </c>
      <c r="C9" s="180"/>
      <c r="D9" s="179"/>
      <c r="E9" s="179"/>
      <c r="F9" s="179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9"/>
      <c r="N9" s="102" t="s">
        <v>70</v>
      </c>
      <c r="O9" s="102" t="s">
        <v>71</v>
      </c>
      <c r="P9" s="102" t="s">
        <v>72</v>
      </c>
      <c r="Q9" s="102" t="s">
        <v>73</v>
      </c>
      <c r="R9" s="181"/>
    </row>
    <row r="10" spans="1:18" ht="13.5" customHeight="1" thickBot="1">
      <c r="A10" s="173" t="s">
        <v>18</v>
      </c>
      <c r="B10" s="184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5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5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5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9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9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9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9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9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9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9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9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9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9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9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70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70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70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70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70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70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3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3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3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3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3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82" t="s">
        <v>118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92" customFormat="1" ht="12.75" customHeight="1">
      <c r="A40" s="182" t="s">
        <v>119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92" customFormat="1" ht="12.75" customHeight="1">
      <c r="A41" s="182" t="s">
        <v>75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92" customFormat="1" ht="12.75" customHeight="1">
      <c r="A42" s="182" t="s">
        <v>76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92" customFormat="1" ht="12.75" customHeight="1">
      <c r="A43" s="182" t="s">
        <v>77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92" customFormat="1" ht="12.75" customHeight="1">
      <c r="A44" s="182" t="s">
        <v>78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92" customFormat="1" ht="12.75" customHeight="1">
      <c r="A45" s="182" t="s">
        <v>79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92" customFormat="1" ht="12.75" customHeight="1">
      <c r="A46" s="182" t="s">
        <v>80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92" customFormat="1" ht="12.75" customHeight="1">
      <c r="A47" s="182" t="s">
        <v>81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92" customFormat="1" ht="12.75" customHeight="1">
      <c r="A48" s="182" t="s">
        <v>82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6" sqref="B6:G6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0" t="s">
        <v>83</v>
      </c>
      <c r="B1" s="190"/>
      <c r="C1" s="190"/>
      <c r="D1" s="190"/>
      <c r="E1" s="190"/>
      <c r="F1" s="190"/>
      <c r="G1" s="190"/>
    </row>
    <row r="2" spans="1:7" s="147" customFormat="1" ht="12.75" customHeight="1">
      <c r="A2" s="190" t="s">
        <v>1</v>
      </c>
      <c r="B2" s="190"/>
      <c r="C2" s="190"/>
      <c r="D2" s="190"/>
      <c r="E2" s="190"/>
      <c r="F2" s="190"/>
      <c r="G2" s="190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1" t="s">
        <v>135</v>
      </c>
      <c r="B4" s="191"/>
      <c r="C4" s="191"/>
      <c r="D4" s="191"/>
      <c r="E4" s="191"/>
      <c r="F4" s="191"/>
      <c r="G4" s="191"/>
    </row>
    <row r="5" spans="1:7" s="157" customFormat="1" ht="12.75" customHeight="1">
      <c r="A5" s="158"/>
      <c r="B5" s="158"/>
      <c r="F5" s="192" t="s">
        <v>134</v>
      </c>
      <c r="G5" s="192"/>
    </row>
    <row r="6" spans="1:7" s="150" customFormat="1" ht="12.75" customHeight="1">
      <c r="A6" s="171" t="s">
        <v>84</v>
      </c>
      <c r="B6" s="185" t="s">
        <v>85</v>
      </c>
      <c r="C6" s="185"/>
      <c r="D6" s="185"/>
      <c r="E6" s="185"/>
      <c r="F6" s="185"/>
      <c r="G6" s="185"/>
    </row>
    <row r="7" spans="1:7" s="150" customFormat="1" ht="12.75" customHeight="1">
      <c r="A7" s="171"/>
      <c r="B7" s="185" t="s">
        <v>86</v>
      </c>
      <c r="C7" s="185"/>
      <c r="D7" s="185"/>
      <c r="E7" s="185"/>
      <c r="F7" s="185" t="s">
        <v>87</v>
      </c>
      <c r="G7" s="185" t="s">
        <v>6</v>
      </c>
    </row>
    <row r="8" spans="1:7" s="150" customFormat="1" ht="13.5" customHeight="1">
      <c r="A8" s="171"/>
      <c r="B8" s="185" t="s">
        <v>88</v>
      </c>
      <c r="C8" s="185"/>
      <c r="D8" s="185" t="s">
        <v>89</v>
      </c>
      <c r="E8" s="185" t="s">
        <v>8</v>
      </c>
      <c r="F8" s="185"/>
      <c r="G8" s="185"/>
    </row>
    <row r="9" spans="1:7" s="156" customFormat="1" ht="12.75" customHeight="1">
      <c r="A9" s="171"/>
      <c r="B9" s="152" t="s">
        <v>90</v>
      </c>
      <c r="C9" s="152" t="s">
        <v>91</v>
      </c>
      <c r="D9" s="185"/>
      <c r="E9" s="185"/>
      <c r="F9" s="185"/>
      <c r="G9" s="185"/>
    </row>
    <row r="10" spans="1:7" s="156" customFormat="1" ht="12.75" customHeight="1">
      <c r="A10" s="148" t="s">
        <v>123</v>
      </c>
      <c r="B10" s="160">
        <v>1</v>
      </c>
      <c r="C10" s="160">
        <v>0</v>
      </c>
      <c r="D10" s="160">
        <v>0</v>
      </c>
      <c r="E10" s="9">
        <f>SUM(B10:D10)</f>
        <v>1</v>
      </c>
      <c r="F10" s="161">
        <v>0</v>
      </c>
      <c r="G10" s="9">
        <f t="shared" ref="G10:G38" si="0">E10+F10</f>
        <v>1</v>
      </c>
    </row>
    <row r="11" spans="1:7" s="156" customFormat="1" ht="12.75" customHeight="1">
      <c r="A11" s="148" t="s">
        <v>124</v>
      </c>
      <c r="B11" s="160">
        <v>62</v>
      </c>
      <c r="C11" s="160">
        <v>0</v>
      </c>
      <c r="D11" s="160">
        <v>6</v>
      </c>
      <c r="E11" s="9">
        <f t="shared" ref="E11:E38" si="1">SUM(B11:D11)</f>
        <v>68</v>
      </c>
      <c r="F11" s="161">
        <v>0</v>
      </c>
      <c r="G11" s="9">
        <f t="shared" si="0"/>
        <v>68</v>
      </c>
    </row>
    <row r="12" spans="1:7" s="156" customFormat="1" ht="12.75" customHeight="1">
      <c r="A12" s="148" t="s">
        <v>125</v>
      </c>
      <c r="B12" s="160">
        <v>66</v>
      </c>
      <c r="C12" s="160">
        <v>0</v>
      </c>
      <c r="D12" s="160">
        <v>6</v>
      </c>
      <c r="E12" s="9">
        <f t="shared" si="1"/>
        <v>72</v>
      </c>
      <c r="F12" s="161">
        <v>5</v>
      </c>
      <c r="G12" s="9">
        <f t="shared" si="0"/>
        <v>77</v>
      </c>
    </row>
    <row r="13" spans="1:7" s="156" customFormat="1" ht="12.75" customHeight="1">
      <c r="A13" s="148" t="s">
        <v>126</v>
      </c>
      <c r="B13" s="160">
        <v>72</v>
      </c>
      <c r="C13" s="160">
        <v>0</v>
      </c>
      <c r="D13" s="160">
        <v>2</v>
      </c>
      <c r="E13" s="9">
        <f t="shared" si="1"/>
        <v>74</v>
      </c>
      <c r="F13" s="161">
        <v>12</v>
      </c>
      <c r="G13" s="9">
        <f t="shared" si="0"/>
        <v>86</v>
      </c>
    </row>
    <row r="14" spans="1:7" s="156" customFormat="1" ht="12.75" customHeight="1">
      <c r="A14" s="148" t="s">
        <v>127</v>
      </c>
      <c r="B14" s="160">
        <v>54</v>
      </c>
      <c r="C14" s="160">
        <v>0</v>
      </c>
      <c r="D14" s="160">
        <v>0</v>
      </c>
      <c r="E14" s="9">
        <f t="shared" si="1"/>
        <v>54</v>
      </c>
      <c r="F14" s="161">
        <v>1</v>
      </c>
      <c r="G14" s="9">
        <f t="shared" si="0"/>
        <v>55</v>
      </c>
    </row>
    <row r="15" spans="1:7" s="156" customFormat="1" ht="12.75" customHeight="1">
      <c r="A15" s="148" t="s">
        <v>128</v>
      </c>
      <c r="B15" s="160">
        <v>142</v>
      </c>
      <c r="C15" s="160">
        <v>0</v>
      </c>
      <c r="D15" s="160">
        <v>0</v>
      </c>
      <c r="E15" s="9">
        <f t="shared" si="1"/>
        <v>142</v>
      </c>
      <c r="F15" s="161">
        <v>1</v>
      </c>
      <c r="G15" s="9">
        <f t="shared" si="0"/>
        <v>143</v>
      </c>
    </row>
    <row r="16" spans="1:7" s="156" customFormat="1" ht="12.75" customHeight="1">
      <c r="A16" s="148" t="s">
        <v>129</v>
      </c>
      <c r="B16" s="160">
        <v>241</v>
      </c>
      <c r="C16" s="160">
        <v>0</v>
      </c>
      <c r="D16" s="160">
        <v>0</v>
      </c>
      <c r="E16" s="9">
        <f t="shared" si="1"/>
        <v>241</v>
      </c>
      <c r="F16" s="161">
        <v>7</v>
      </c>
      <c r="G16" s="9">
        <f t="shared" si="0"/>
        <v>248</v>
      </c>
    </row>
    <row r="17" spans="1:7" s="156" customFormat="1" ht="12.75" customHeight="1">
      <c r="A17" s="148" t="s">
        <v>130</v>
      </c>
      <c r="B17" s="160">
        <v>711</v>
      </c>
      <c r="C17" s="160">
        <v>0</v>
      </c>
      <c r="D17" s="160">
        <v>0</v>
      </c>
      <c r="E17" s="9">
        <f t="shared" si="1"/>
        <v>711</v>
      </c>
      <c r="F17" s="161">
        <v>35</v>
      </c>
      <c r="G17" s="9">
        <f t="shared" si="0"/>
        <v>746</v>
      </c>
    </row>
    <row r="18" spans="1:7" s="156" customFormat="1" ht="12.75" customHeight="1">
      <c r="A18" s="148" t="s">
        <v>131</v>
      </c>
      <c r="B18" s="160">
        <v>61</v>
      </c>
      <c r="C18" s="160">
        <v>0</v>
      </c>
      <c r="D18" s="160">
        <v>0</v>
      </c>
      <c r="E18" s="9">
        <f t="shared" si="1"/>
        <v>61</v>
      </c>
      <c r="F18" s="161">
        <v>16</v>
      </c>
      <c r="G18" s="9">
        <f t="shared" si="0"/>
        <v>77</v>
      </c>
    </row>
    <row r="19" spans="1:7" s="156" customFormat="1" ht="12.75" customHeight="1">
      <c r="A19" s="148" t="s">
        <v>132</v>
      </c>
      <c r="B19" s="160"/>
      <c r="C19" s="160"/>
      <c r="D19" s="160"/>
      <c r="E19" s="9">
        <f t="shared" si="1"/>
        <v>0</v>
      </c>
      <c r="F19" s="161"/>
      <c r="G19" s="9">
        <f t="shared" si="0"/>
        <v>0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1410</v>
      </c>
      <c r="C39" s="152">
        <f>SUM(C10:C19)</f>
        <v>0</v>
      </c>
      <c r="D39" s="152">
        <f t="shared" ref="D39:G39" si="2">SUM(D10:D19)</f>
        <v>14</v>
      </c>
      <c r="E39" s="152">
        <f t="shared" si="2"/>
        <v>1424</v>
      </c>
      <c r="F39" s="152">
        <f t="shared" si="2"/>
        <v>77</v>
      </c>
      <c r="G39" s="152">
        <f t="shared" si="2"/>
        <v>1501</v>
      </c>
    </row>
    <row r="40" spans="1:7" s="159" customFormat="1">
      <c r="A40" s="155" t="s">
        <v>133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77" t="s">
        <v>121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8" t="s">
        <v>2</v>
      </c>
      <c r="M4" s="168"/>
    </row>
    <row r="5" spans="1:14" s="12" customFormat="1">
      <c r="A5" s="171" t="s">
        <v>93</v>
      </c>
      <c r="B5" s="185"/>
      <c r="C5" s="185" t="s">
        <v>113</v>
      </c>
      <c r="D5" s="185"/>
      <c r="E5" s="185"/>
      <c r="F5" s="185"/>
      <c r="G5" s="185"/>
      <c r="H5" s="185"/>
      <c r="I5" s="185"/>
      <c r="J5" s="185"/>
      <c r="K5" s="185"/>
      <c r="L5" s="185"/>
      <c r="M5" s="163"/>
      <c r="N5" s="20"/>
    </row>
    <row r="6" spans="1:14" s="12" customFormat="1" ht="13.15" customHeight="1">
      <c r="A6" s="171"/>
      <c r="B6" s="185"/>
      <c r="C6" s="201" t="s">
        <v>94</v>
      </c>
      <c r="D6" s="185" t="s">
        <v>95</v>
      </c>
      <c r="E6" s="185" t="s">
        <v>96</v>
      </c>
      <c r="F6" s="185" t="s">
        <v>97</v>
      </c>
      <c r="G6" s="185" t="s">
        <v>98</v>
      </c>
      <c r="H6" s="185"/>
      <c r="I6" s="185"/>
      <c r="J6" s="185"/>
      <c r="K6" s="185"/>
      <c r="L6" s="185"/>
      <c r="M6" s="163"/>
      <c r="N6" s="20"/>
    </row>
    <row r="7" spans="1:14" s="12" customFormat="1">
      <c r="A7" s="171"/>
      <c r="B7" s="185"/>
      <c r="C7" s="202"/>
      <c r="D7" s="185"/>
      <c r="E7" s="185"/>
      <c r="F7" s="185"/>
      <c r="G7" s="198" t="s">
        <v>114</v>
      </c>
      <c r="H7" s="198"/>
      <c r="I7" s="198"/>
      <c r="J7" s="199"/>
      <c r="K7" s="200" t="s">
        <v>115</v>
      </c>
      <c r="L7" s="185"/>
      <c r="M7" s="163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5"/>
      <c r="E8" s="185"/>
      <c r="F8" s="185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71" t="s">
        <v>6</v>
      </c>
      <c r="B21" s="185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203" t="s">
        <v>92</v>
      </c>
      <c r="B22" s="203"/>
      <c r="C22" s="203"/>
      <c r="D22" s="203"/>
      <c r="E22" s="203"/>
      <c r="F22" s="203"/>
      <c r="G22" s="203"/>
      <c r="H22" s="203"/>
      <c r="I22" s="97"/>
      <c r="J22" s="14"/>
    </row>
    <row r="23" spans="1:14" s="6" customFormat="1" ht="12.75" customHeight="1">
      <c r="A23" s="204" t="s">
        <v>54</v>
      </c>
      <c r="B23" s="204"/>
      <c r="C23" s="204"/>
      <c r="D23" s="204"/>
      <c r="E23" s="204"/>
      <c r="F23" s="204"/>
      <c r="G23" s="204"/>
      <c r="H23" s="204"/>
      <c r="I23" s="98"/>
      <c r="J23" s="14"/>
    </row>
    <row r="24" spans="1:14" s="6" customFormat="1">
      <c r="A24" s="205" t="s">
        <v>116</v>
      </c>
      <c r="B24" s="205"/>
      <c r="C24" s="205"/>
      <c r="D24" s="205"/>
      <c r="E24" s="205"/>
      <c r="F24" s="205"/>
      <c r="G24" s="205"/>
      <c r="H24" s="205"/>
      <c r="I24" s="103"/>
      <c r="K24" s="14"/>
      <c r="N24" s="14"/>
    </row>
    <row r="25" spans="1:14" s="6" customFormat="1">
      <c r="A25" s="206" t="s">
        <v>102</v>
      </c>
      <c r="B25" s="193"/>
      <c r="C25" s="193"/>
      <c r="D25" s="193" t="s">
        <v>103</v>
      </c>
      <c r="E25" s="193"/>
      <c r="F25" s="193"/>
      <c r="G25" s="193"/>
      <c r="H25" s="193"/>
      <c r="I25" s="193"/>
      <c r="J25" s="193"/>
      <c r="K25" s="193"/>
      <c r="L25" s="193"/>
      <c r="M25" s="194"/>
      <c r="N25" s="14"/>
    </row>
    <row r="26" spans="1:14" s="6" customFormat="1" ht="13.5" customHeight="1">
      <c r="A26" s="197" t="s">
        <v>110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6"/>
      <c r="N26" s="14"/>
    </row>
    <row r="27" spans="1:14" s="6" customFormat="1" ht="13.5" customHeight="1">
      <c r="A27" s="197" t="s">
        <v>111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  <c r="N27" s="14"/>
    </row>
    <row r="28" spans="1:14" s="6" customFormat="1" ht="12.75" customHeight="1">
      <c r="A28" s="197" t="s">
        <v>104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6"/>
      <c r="N28" s="14"/>
    </row>
    <row r="29" spans="1:14" s="6" customFormat="1" ht="12.75" customHeight="1">
      <c r="A29" s="197" t="s">
        <v>105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6"/>
      <c r="N29" s="14"/>
    </row>
    <row r="30" spans="1:14" s="6" customFormat="1" ht="12.75" customHeight="1">
      <c r="A30" s="197" t="s">
        <v>106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N30" s="14"/>
    </row>
    <row r="31" spans="1:14" s="6" customFormat="1" ht="12.75" customHeight="1">
      <c r="A31" s="197" t="s">
        <v>107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4"/>
    </row>
    <row r="32" spans="1:14" s="6" customFormat="1" ht="13.5" customHeight="1">
      <c r="A32" s="197" t="s">
        <v>112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25:C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 (TRF)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2021-09-09T21:14:11Z</dcterms:modified>
</cp:coreProperties>
</file>