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3\DADOS PORTARIA CONJUNTA SOF SEGEP Nº 05_215\03 BASE DEZEMBRO\TRANSPARÊNCIA\TRF3\"/>
    </mc:Choice>
  </mc:AlternateContent>
  <bookViews>
    <workbookView xWindow="300" yWindow="510" windowWidth="15450" windowHeight="8130" tabRatio="1000" firstSheet="2" activeTab="2"/>
  </bookViews>
  <sheets>
    <sheet name="ANEXO I - TAB 3" sheetId="3" state="hidden" r:id="rId1"/>
    <sheet name="ANEXO II - TAB 3" sheetId="6" state="hidden" r:id="rId2"/>
    <sheet name="ANEXO III - TAB 1 (TRF)" sheetId="16" r:id="rId3"/>
    <sheet name="ANEXO VI - TAB 2" sheetId="11" state="hidden" r:id="rId4"/>
  </sheets>
  <definedNames>
    <definedName name="_xlnm.Print_Titles" localSheetId="1">'ANEXO II - TAB 3'!$7:$9</definedName>
  </definedNames>
  <calcPr calcId="162913"/>
</workbook>
</file>

<file path=xl/calcChain.xml><?xml version="1.0" encoding="utf-8"?>
<calcChain xmlns="http://schemas.openxmlformats.org/spreadsheetml/2006/main">
  <c r="F39" i="16" l="1"/>
  <c r="D39" i="16"/>
  <c r="C39" i="16"/>
  <c r="B39" i="16"/>
  <c r="E38" i="16"/>
  <c r="G38" i="16" s="1"/>
  <c r="E37" i="16"/>
  <c r="G37" i="16" s="1"/>
  <c r="E36" i="16"/>
  <c r="G36" i="16" s="1"/>
  <c r="E35" i="16"/>
  <c r="G35" i="16" s="1"/>
  <c r="E34" i="16"/>
  <c r="G34" i="16" s="1"/>
  <c r="E33" i="16"/>
  <c r="G33" i="16" s="1"/>
  <c r="E32" i="16"/>
  <c r="G32" i="16" s="1"/>
  <c r="E31" i="16"/>
  <c r="G31" i="16" s="1"/>
  <c r="E30" i="16"/>
  <c r="G30" i="16" s="1"/>
  <c r="E29" i="16"/>
  <c r="G29" i="16" s="1"/>
  <c r="E28" i="16"/>
  <c r="G28" i="16" s="1"/>
  <c r="E27" i="16"/>
  <c r="G27" i="16" s="1"/>
  <c r="E26" i="16"/>
  <c r="G26" i="16" s="1"/>
  <c r="E25" i="16"/>
  <c r="G25" i="16" s="1"/>
  <c r="E24" i="16"/>
  <c r="G24" i="16" s="1"/>
  <c r="E23" i="16"/>
  <c r="G23" i="16" s="1"/>
  <c r="E22" i="16"/>
  <c r="G22" i="16" s="1"/>
  <c r="E21" i="16"/>
  <c r="G21" i="16" s="1"/>
  <c r="E20" i="16"/>
  <c r="G20" i="16" s="1"/>
  <c r="E19" i="16"/>
  <c r="G19" i="16" s="1"/>
  <c r="E18" i="16"/>
  <c r="G18" i="16" s="1"/>
  <c r="E17" i="16"/>
  <c r="G17" i="16" s="1"/>
  <c r="E16" i="16"/>
  <c r="G16" i="16" s="1"/>
  <c r="E15" i="16"/>
  <c r="G15" i="16" s="1"/>
  <c r="E14" i="16"/>
  <c r="G14" i="16" s="1"/>
  <c r="E13" i="16"/>
  <c r="G13" i="16" s="1"/>
  <c r="E12" i="16"/>
  <c r="G12" i="16" s="1"/>
  <c r="E11" i="16"/>
  <c r="G11" i="16" s="1"/>
  <c r="E10" i="16"/>
  <c r="E39" i="16" l="1"/>
  <c r="G10" i="16"/>
  <c r="G39" i="16" s="1"/>
  <c r="E8" i="3" l="1"/>
  <c r="H8" i="3"/>
  <c r="E9" i="3"/>
  <c r="H9" i="3"/>
  <c r="E10" i="3"/>
  <c r="H10" i="3"/>
  <c r="E11" i="3"/>
  <c r="H11" i="3"/>
  <c r="E12" i="3"/>
  <c r="H12" i="3"/>
  <c r="E13" i="3"/>
  <c r="H13" i="3"/>
  <c r="E14" i="3"/>
  <c r="H14" i="3"/>
  <c r="E15" i="3"/>
  <c r="H15" i="3"/>
  <c r="E16" i="3"/>
  <c r="H16" i="3"/>
  <c r="E17" i="3"/>
  <c r="H17" i="3"/>
  <c r="E18" i="3"/>
  <c r="H18" i="3"/>
  <c r="E19" i="3"/>
  <c r="H19" i="3"/>
  <c r="E20" i="3"/>
  <c r="H20" i="3"/>
  <c r="E21" i="3"/>
  <c r="H21" i="3"/>
  <c r="E22" i="3"/>
  <c r="H22" i="3"/>
  <c r="E23" i="3"/>
  <c r="H23" i="3"/>
  <c r="E24" i="3"/>
  <c r="H24" i="3"/>
  <c r="E25" i="3"/>
  <c r="H25" i="3"/>
  <c r="E26" i="3"/>
  <c r="H26" i="3"/>
  <c r="E27" i="3"/>
  <c r="H27" i="3"/>
  <c r="E28" i="3"/>
  <c r="H28" i="3"/>
  <c r="E29" i="3"/>
  <c r="H29" i="3"/>
  <c r="E30" i="3"/>
  <c r="H30" i="3"/>
  <c r="E31" i="3"/>
  <c r="H31" i="3"/>
  <c r="E32" i="3"/>
  <c r="H32" i="3"/>
  <c r="E33" i="3"/>
  <c r="H33" i="3"/>
  <c r="E34" i="3"/>
  <c r="H34" i="3"/>
  <c r="C35" i="3"/>
  <c r="D35" i="3"/>
  <c r="F35" i="3"/>
  <c r="G35" i="3"/>
  <c r="I35" i="3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J9" i="11"/>
  <c r="M9" i="11"/>
  <c r="J10" i="11"/>
  <c r="M10" i="11"/>
  <c r="J11" i="11"/>
  <c r="M11" i="11"/>
  <c r="J12" i="11"/>
  <c r="M12" i="11"/>
  <c r="J13" i="11"/>
  <c r="M13" i="11"/>
  <c r="J14" i="11"/>
  <c r="M14" i="11"/>
  <c r="J15" i="11"/>
  <c r="M15" i="11"/>
  <c r="J16" i="11"/>
  <c r="M16" i="11"/>
  <c r="J17" i="11"/>
  <c r="M17" i="11"/>
  <c r="J18" i="11"/>
  <c r="M18" i="11"/>
  <c r="J19" i="11"/>
  <c r="M19" i="11"/>
  <c r="J20" i="11"/>
  <c r="M20" i="11"/>
  <c r="C21" i="11"/>
  <c r="D21" i="11"/>
  <c r="E21" i="11"/>
  <c r="F21" i="11"/>
  <c r="G21" i="11"/>
  <c r="H21" i="11"/>
  <c r="K21" i="11"/>
  <c r="L21" i="11"/>
  <c r="J21" i="11" l="1"/>
  <c r="E35" i="3"/>
  <c r="M21" i="11"/>
  <c r="H35" i="3"/>
</calcChain>
</file>

<file path=xl/sharedStrings.xml><?xml version="1.0" encoding="utf-8"?>
<sst xmlns="http://schemas.openxmlformats.org/spreadsheetml/2006/main" count="187" uniqueCount="136">
  <si>
    <t>ANEXO I - QUANTITATIVO FÍSICO DE PESSOAL</t>
  </si>
  <si>
    <t>TABELA 1 - PODERES EXECUTIVO, LEGISLATIVO E JUDICIÁRIO - DPU - MPU - EMPRESAS ESTATAIS DEPENDENTES DA UNIÃO</t>
  </si>
  <si>
    <t>POSIÇÃO: XXX/XXXX</t>
  </si>
  <si>
    <t>INATIVOS</t>
  </si>
  <si>
    <t>OCUPADOS</t>
  </si>
  <si>
    <t>VAGOS</t>
  </si>
  <si>
    <t>TOTAL</t>
  </si>
  <si>
    <t>INSTITUIDOR DE PENSÃO</t>
  </si>
  <si>
    <t>SUBTOTAL</t>
  </si>
  <si>
    <t>TOTAL GERAL</t>
  </si>
  <si>
    <t>Fonte: Xxxx</t>
  </si>
  <si>
    <t>TABELA 3 - MILITAR</t>
  </si>
  <si>
    <t>POSTO/GRADUAÇÃO</t>
  </si>
  <si>
    <t>ATIVOS</t>
  </si>
  <si>
    <t>BENEFICIÁRIO DE PENSÃO</t>
  </si>
  <si>
    <t>GRUPO</t>
  </si>
  <si>
    <t>DESCRIÇÃO</t>
  </si>
  <si>
    <t>REFORMA/
RESERVA</t>
  </si>
  <si>
    <t>ALMIRANTE/MARECHAL/MARECHAL DO AR</t>
  </si>
  <si>
    <t>OFICIAIS GENERAIS</t>
  </si>
  <si>
    <t>Almte de Esquadra, Gen de Exército e Tenente-Brig Ar</t>
  </si>
  <si>
    <t>Vice-Almte, Gen de Divisão e Major-Brig</t>
  </si>
  <si>
    <t>Contra-Almte, Gen de Brigada e Brigadeiro</t>
  </si>
  <si>
    <t>OFICIAIS SUPERIORES</t>
  </si>
  <si>
    <t>Capitão de Mar e Guerra e Coronel</t>
  </si>
  <si>
    <t>Capitão de Fragata e Tenente-Coronel</t>
  </si>
  <si>
    <t>Capitão de Corveta e Major</t>
  </si>
  <si>
    <t>OFICIAIS INTERMEDIÁRIOS</t>
  </si>
  <si>
    <t>Capitão-Tenente e Capitão</t>
  </si>
  <si>
    <t>OFICIAIS SUBALTERNOS</t>
  </si>
  <si>
    <t>Primeiro-Tenente</t>
  </si>
  <si>
    <t>Segundo-Tenente</t>
  </si>
  <si>
    <t>PRAÇAS ESPECIAIS</t>
  </si>
  <si>
    <t>Guarda Marinha e Aspirante a Oficial</t>
  </si>
  <si>
    <t>Aspirante, Cadete e Aluno do Instituto Militar de Engenharia (último ano)</t>
  </si>
  <si>
    <t>Aspirante e Cadete (demais anos), Alunos do Centro de Formação de Oficiais da Aeronáutica, Aluno de Órgão de Formação de Oficiais da Reserva</t>
  </si>
  <si>
    <t>Aluno do Colégio Naval, Aluno da Escola Preparatória de Cadetes (último ano) e Aluno da Escola de Formação de Sargentos</t>
  </si>
  <si>
    <t>Aluno do Colégio Naval, Aluno da Escola Preparatória de Cadetes (demais anos) e Grumete</t>
  </si>
  <si>
    <t>Aprendiz-Marinheiro</t>
  </si>
  <si>
    <t>PRAÇAS GRADUADAS</t>
  </si>
  <si>
    <t>Suboficial e Subtenente</t>
  </si>
  <si>
    <t>Primeiro-Sargento</t>
  </si>
  <si>
    <t>Segundo-Sargento</t>
  </si>
  <si>
    <t>Terceiro-Sargento</t>
  </si>
  <si>
    <t>Cabo (engajado) e Taifeiro-Mor</t>
  </si>
  <si>
    <t>Cabo (não-engajado)</t>
  </si>
  <si>
    <t>DEMAIS PRAÇAS</t>
  </si>
  <si>
    <r>
      <t>Taifeiro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</si>
  <si>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r>
      <t>Taifeiro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</si>
  <si>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r>
      <t>Marinheiro, Soldado Fuzileiro Naval e Soldado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(especializados, cursados e engajados), Soldado-Clarim ou Corneteiro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e Soldado Paraquedista (engajado)</t>
    </r>
  </si>
  <si>
    <r>
      <t>Marinheiro, Soldado Fuzileiro Naval, Soldado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(não-especializado) e Soldado-Clarim ou Corneteiro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Classe, Soldado do Exército e Soldado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(engajado)</t>
    </r>
  </si>
  <si>
    <r>
      <t>Marinheiro-Recruta, Recruta, Soldado, Soldado-Recruta, Soldado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(não engajado) e Soldado-Clarim ou Corneteiro de 3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</si>
  <si>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t>ANEXO II - REMUNERAÇÃO/SUBSÍDIO DE CARGO EFETIVO/POSTO/GRADUAÇÃO</t>
  </si>
  <si>
    <t>VIGÊNCIA: XXX/XXXX</t>
  </si>
  <si>
    <t>OBSERVAÇÕES:</t>
  </si>
  <si>
    <t>REMUNERAÇÃO MÉDIA</t>
  </si>
  <si>
    <t xml:space="preserve">SOLDO </t>
  </si>
  <si>
    <t>ADICIONAL MILITAR</t>
  </si>
  <si>
    <t>ADICIONAL DE
HABILITAÇÃO</t>
  </si>
  <si>
    <t>ADICIONAL POR TEMPO DE SERVIÇO</t>
  </si>
  <si>
    <t>ADICIONAL DE COMPENSÃO ORGÂNICA</t>
  </si>
  <si>
    <t>ADICIONAL DE PERMANÊNCIA</t>
  </si>
  <si>
    <t>GRATIFICAÇÃO DE LOCALIDADE</t>
  </si>
  <si>
    <t>GRATIFICAÇÃO DE REPRESENTAÇÃO</t>
  </si>
  <si>
    <t>VÔO</t>
  </si>
  <si>
    <t>SALTO PARAQUEDA</t>
  </si>
  <si>
    <t>IMERSÃO</t>
  </si>
  <si>
    <t>MERGULHO</t>
  </si>
  <si>
    <t>CONTROLE DE TRÁFEGO AÉREO</t>
  </si>
  <si>
    <t>RAIO-X</t>
  </si>
  <si>
    <t>CATEGORIA A</t>
  </si>
  <si>
    <t>CATEGORIA B</t>
  </si>
  <si>
    <t>OFICIAL GENERAL</t>
  </si>
  <si>
    <t>DEMAIS</t>
  </si>
  <si>
    <t>Fonte:  Xxxx.</t>
  </si>
  <si>
    <t xml:space="preserve">Soldo - parcela básica mensal da remuneração e dos proventos, inerente ao posto ou à graduação do militar, e é irredutível. </t>
  </si>
  <si>
    <t>Adicional Militar - parcela remuneratória mensal devida ao militar, inerente a cada círculo hierárquico da carreira militar. Varia de 13% a 28% sobre o soldo do posto/graduação.</t>
  </si>
  <si>
    <t>Adicional de Habilitação - parcela remuneratória mensal devida ao militar, inerente aos cursos realizados com aproveitamento, conforme regulamentação. Varia de 12% a 30% sobre o soldo do posto/graduação, conforme o cursos realizados.</t>
  </si>
  <si>
    <t xml:space="preserve">Adicional de Tempo de Serviço - parcela remuneratória mensal devida ao militar, inerente ao tempo de serviço, conforme regulamentação. 1% sobre o soldo do posto/gradução, por ano de serviço, até o limiete de </t>
  </si>
  <si>
    <t>Adicional de Compensação Orgânica - parcela remuneratória mensal devida ao militar para compensação de desgaste orgânico resultante do desempenho continuado de atividades especiais, conforme regulamentação. Varia de 10 a 20% sobre o soldo do posto/graduaç</t>
  </si>
  <si>
    <t xml:space="preserve">Adicional de Permanência - parcela remuneratória mensal devida ao militar que permanecer em serviço após haver completado o tempo mínimo requerido para a transferência para a inatividade remunerada, conforme regulamentação. Corresponde a 5% sobre o soldo </t>
  </si>
  <si>
    <t>Gratificação de Localidade Especial - parcela remuneratória mensal devida ao militar, quando servindo em regiões inóspitas, conforme regulamentação. Varia de 10 a 20% sobre o soldo do posto/graduação, conforme cada situação.</t>
  </si>
  <si>
    <t xml:space="preserve">Gratificação de Representação (2% a 10% do soldo do posto/graduação):
        a) parcela remuneratória mensal devida aos Oficiais Generais e aos demais oficiais em cargo de comando, direção e chefia de organização militar, conforme regulamentação; e
     </t>
  </si>
  <si>
    <t>ANEXO III - QUANTITATIVO DE CARGO EM COMISSÃO E FUNÇÃO DE CONFIANÇA</t>
  </si>
  <si>
    <t>DENOMINAÇÃO / NÍVEL</t>
  </si>
  <si>
    <t>QUANTIDADE</t>
  </si>
  <si>
    <t>OCUPADO</t>
  </si>
  <si>
    <t>VAGO</t>
  </si>
  <si>
    <t>COM VÍNCULO</t>
  </si>
  <si>
    <t>SEM VÍNCULO</t>
  </si>
  <si>
    <t>COM OPÇÃO</t>
  </si>
  <si>
    <t>SEM OPÇÃO</t>
  </si>
  <si>
    <t>Fonte: XXX</t>
  </si>
  <si>
    <t>UNIDADE ORÇAMENTÁRIA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</si>
  <si>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</si>
  <si>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</si>
  <si>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</si>
  <si>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</si>
  <si>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</si>
  <si>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</si>
  <si>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TITULARES</t>
  </si>
  <si>
    <t>DEPENDENTES</t>
  </si>
  <si>
    <t>BENEFÍCIO</t>
  </si>
  <si>
    <t>DESCRIÇÃO DA LEGISLAÇÃO</t>
  </si>
  <si>
    <t>ASSISTÊNCIA PRÉ-ESCOLAR</t>
  </si>
  <si>
    <t>AUXÍLIO-TRANSPORTE</t>
  </si>
  <si>
    <t>EXAMES PERIÓDICOS</t>
  </si>
  <si>
    <t>ASSISTÊNCIA MÉDICA E ODONTOLÓGICA - PARTICIPAÇÃO UNIÃO</t>
  </si>
  <si>
    <t>TABELA 2 - MILITAR</t>
  </si>
  <si>
    <t>EM PECÚNIA</t>
  </si>
  <si>
    <t>AUXÍLIO-ALIMENTAÇÃO - RANCHO</t>
  </si>
  <si>
    <t>AUXÍLIO-ALIMENTAÇÃO - PECÚNIA</t>
  </si>
  <si>
    <t>ASSISTÊNCIA MÉDICA E ODONTOLÓGICA - PARTICIPAÇÃO SERVIDOR</t>
  </si>
  <si>
    <t>QUANTITATIVO</t>
  </si>
  <si>
    <t>PARTICIPAÇÃO DA UNIÃO</t>
  </si>
  <si>
    <t>PARTICIPAÇÃO DO MILITAR</t>
  </si>
  <si>
    <r>
      <t>a) Descrição do ato legal que define os valores unitários (</t>
    </r>
    <r>
      <rPr>
        <i/>
        <sz val="8"/>
        <rFont val="Times New Roman"/>
        <family val="1"/>
      </rPr>
      <t>per capta</t>
    </r>
    <r>
      <rPr>
        <sz val="8"/>
        <rFont val="Times New Roman"/>
        <family val="1"/>
      </rPr>
      <t>) dos benefícios assistenciais:</t>
    </r>
  </si>
  <si>
    <t>PODER/ÓRGÃO/UNIDADE:</t>
  </si>
  <si>
    <t>a) Descrever a legislação de referência da remuneração vigente.</t>
  </si>
  <si>
    <t>b) Definições das parcelas que compõem a remuneração:</t>
  </si>
  <si>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</si>
  <si>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PODER/ÓRGÃO:</t>
  </si>
  <si>
    <t>EX-COMBATENTES</t>
  </si>
  <si>
    <t>CJ-4</t>
  </si>
  <si>
    <t>CJ-3</t>
  </si>
  <si>
    <t>CJ-2</t>
  </si>
  <si>
    <t>CJ-1</t>
  </si>
  <si>
    <t>FC-6</t>
  </si>
  <si>
    <t>FC-5</t>
  </si>
  <si>
    <t>FC-4</t>
  </si>
  <si>
    <t>FC-3</t>
  </si>
  <si>
    <t>FC-2</t>
  </si>
  <si>
    <t>FC-1</t>
  </si>
  <si>
    <t>Fonte: DECO/SEGE</t>
  </si>
  <si>
    <t>PODER JUDICIÁRIO/JUSTIÇA FEDERAL/TRIBUNAL REGIONAL FEDERAL DA 3ª REGIÃO</t>
  </si>
  <si>
    <t>POSIÇÃO: 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</si>
</sst>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3" formatCode="_-* #,##0.00_-;\-* #,##0.00_-;_-* &quot;-&quot;??_-;_-@_-"/>
    <numFmt numFmtId="164" formatCode="_(* #,##0.00_);_(* \(#,##0.00\);_(* &quot;-&quot;??_);_(@_)"/>
    <numFmt numFmtId="165" formatCode="General_)"/>
    <numFmt numFmtId="166" formatCode="_(* #,##0.00_);_(* \(#,##0.00\);_(* \-??_);_(@_)"/>
    <numFmt numFmtId="167" formatCode="_(* #,##0_);_(* \(#,##0\);_(* \-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  <numFmt numFmtId="181" formatCode="_-* #,##0_-;\-* #,##0_-;_-* \-??_-;_-@_-"/>
    <numFmt numFmtId="182" formatCode="&quot;R$ &quot;#,##0.00;[Red]&quot;-R$ &quot;#,##0.00"/>
  </numFmts>
  <fonts count="67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11"/>
      <color indexed="52"/>
      <name val="Calibri"/>
      <family val="2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1"/>
      <name val="Calibri"/>
      <family val="2"/>
    </font>
    <font>
      <strike/>
      <sz val="10"/>
      <name val="Times New Roman"/>
      <family val="1"/>
    </font>
    <font>
      <b/>
      <sz val="8"/>
      <name val="Times New Roman"/>
      <family val="1"/>
    </font>
    <font>
      <b/>
      <i/>
      <sz val="10"/>
      <name val="Times New Roman"/>
      <family val="1"/>
    </font>
    <font>
      <i/>
      <sz val="8"/>
      <name val="Times New Roman"/>
      <family val="1"/>
    </font>
    <font>
      <sz val="10"/>
      <name val="Arial"/>
      <family val="2"/>
    </font>
    <font>
      <sz val="10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64"/>
      </patternFill>
    </fill>
  </fills>
  <borders count="85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 style="thick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ck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ck">
        <color indexed="8"/>
      </left>
      <right/>
      <top style="hair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ck">
        <color indexed="8"/>
      </left>
      <right/>
      <top style="medium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ck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ck">
        <color indexed="8"/>
      </left>
      <right/>
      <top style="hair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ck">
        <color indexed="8"/>
      </bottom>
      <diagonal/>
    </border>
    <border>
      <left style="thin">
        <color indexed="8"/>
      </left>
      <right/>
      <top style="hair">
        <color indexed="8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55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165" fontId="10" fillId="0" borderId="1"/>
    <xf numFmtId="0" fontId="11" fillId="3" borderId="0" applyNumberFormat="0" applyBorder="0" applyAlignment="0" applyProtection="0"/>
    <xf numFmtId="165" fontId="12" fillId="0" borderId="0">
      <alignment vertical="top"/>
    </xf>
    <xf numFmtId="165" fontId="13" fillId="0" borderId="0">
      <alignment horizontal="right"/>
    </xf>
    <xf numFmtId="165" fontId="13" fillId="0" borderId="0">
      <alignment horizontal="left"/>
    </xf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2" fontId="18" fillId="0" borderId="0">
      <protection locked="0"/>
    </xf>
    <xf numFmtId="2" fontId="19" fillId="0" borderId="0">
      <protection locked="0"/>
    </xf>
    <xf numFmtId="0" fontId="16" fillId="0" borderId="0"/>
    <xf numFmtId="0" fontId="17" fillId="0" borderId="0"/>
    <xf numFmtId="0" fontId="20" fillId="8" borderId="2" applyNumberFormat="0" applyAlignment="0" applyProtection="0"/>
    <xf numFmtId="0" fontId="20" fillId="8" borderId="2" applyNumberFormat="0" applyAlignment="0" applyProtection="0"/>
    <xf numFmtId="0" fontId="20" fillId="8" borderId="2" applyNumberFormat="0" applyAlignment="0" applyProtection="0"/>
    <xf numFmtId="0" fontId="23" fillId="8" borderId="2"/>
    <xf numFmtId="0" fontId="20" fillId="8" borderId="2" applyNumberFormat="0" applyAlignment="0" applyProtection="0"/>
    <xf numFmtId="0" fontId="20" fillId="8" borderId="2" applyNumberFormat="0" applyAlignment="0" applyProtection="0"/>
    <xf numFmtId="0" fontId="21" fillId="0" borderId="0">
      <alignment vertical="center"/>
    </xf>
    <xf numFmtId="0" fontId="22" fillId="21" borderId="3" applyNumberFormat="0" applyAlignment="0" applyProtection="0"/>
    <xf numFmtId="0" fontId="22" fillId="21" borderId="3" applyNumberFormat="0" applyAlignment="0" applyProtection="0"/>
    <xf numFmtId="0" fontId="24" fillId="21" borderId="3"/>
    <xf numFmtId="0" fontId="22" fillId="21" borderId="3" applyNumberFormat="0" applyAlignment="0" applyProtection="0"/>
    <xf numFmtId="0" fontId="22" fillId="21" borderId="3" applyNumberFormat="0" applyAlignment="0" applyProtection="0"/>
    <xf numFmtId="0" fontId="25" fillId="0" borderId="4" applyNumberFormat="0" applyFill="0" applyAlignment="0" applyProtection="0"/>
    <xf numFmtId="0" fontId="25" fillId="0" borderId="4" applyNumberFormat="0" applyFill="0" applyAlignment="0" applyProtection="0"/>
    <xf numFmtId="0" fontId="26" fillId="0" borderId="4"/>
    <xf numFmtId="0" fontId="25" fillId="0" borderId="4" applyNumberFormat="0" applyFill="0" applyAlignment="0" applyProtection="0"/>
    <xf numFmtId="0" fontId="25" fillId="0" borderId="4" applyNumberFormat="0" applyFill="0" applyAlignment="0" applyProtection="0"/>
    <xf numFmtId="0" fontId="22" fillId="21" borderId="3" applyNumberFormat="0" applyAlignment="0" applyProtection="0"/>
    <xf numFmtId="4" fontId="7" fillId="0" borderId="0"/>
    <xf numFmtId="167" fontId="7" fillId="0" borderId="0"/>
    <xf numFmtId="166" fontId="65" fillId="0" borderId="0" applyBorder="0" applyAlignment="0" applyProtection="0"/>
    <xf numFmtId="166" fontId="65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8" fontId="7" fillId="0" borderId="0"/>
    <xf numFmtId="0" fontId="7" fillId="0" borderId="0"/>
    <xf numFmtId="0" fontId="7" fillId="0" borderId="0"/>
    <xf numFmtId="169" fontId="7" fillId="0" borderId="0"/>
    <xf numFmtId="170" fontId="7" fillId="0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7" fillId="7" borderId="2" applyNumberFormat="0" applyAlignment="0" applyProtection="0"/>
    <xf numFmtId="0" fontId="27" fillId="7" borderId="2" applyNumberFormat="0" applyAlignment="0" applyProtection="0"/>
    <xf numFmtId="0" fontId="27" fillId="7" borderId="2" applyNumberFormat="0" applyAlignment="0" applyProtection="0"/>
    <xf numFmtId="0" fontId="27" fillId="7" borderId="2" applyNumberFormat="0" applyAlignment="0" applyProtection="0"/>
    <xf numFmtId="0" fontId="27" fillId="8" borderId="2" applyNumberFormat="0" applyAlignment="0" applyProtection="0"/>
    <xf numFmtId="171" fontId="65" fillId="0" borderId="0" applyFill="0" applyBorder="0" applyAlignment="0" applyProtection="0"/>
    <xf numFmtId="0" fontId="65" fillId="0" borderId="0" applyFill="0" applyBorder="0" applyAlignment="0" applyProtection="0"/>
    <xf numFmtId="171" fontId="65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5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4" borderId="0" applyNumberFormat="0" applyBorder="0" applyAlignment="0" applyProtection="0"/>
    <xf numFmtId="0" fontId="31" fillId="0" borderId="6" applyNumberFormat="0" applyFill="0" applyAlignment="0" applyProtection="0"/>
    <xf numFmtId="0" fontId="32" fillId="0" borderId="7" applyNumberFormat="0" applyFill="0" applyAlignment="0" applyProtection="0"/>
    <xf numFmtId="0" fontId="33" fillId="0" borderId="8" applyNumberFormat="0" applyFill="0" applyAlignment="0" applyProtection="0"/>
    <xf numFmtId="0" fontId="33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4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5" fillId="0" borderId="0"/>
    <xf numFmtId="0" fontId="27" fillId="7" borderId="2" applyNumberFormat="0" applyAlignment="0" applyProtection="0"/>
    <xf numFmtId="0" fontId="29" fillId="0" borderId="9">
      <alignment horizontal="center"/>
    </xf>
    <xf numFmtId="0" fontId="36" fillId="0" borderId="10">
      <alignment horizontal="center"/>
    </xf>
    <xf numFmtId="172" fontId="7" fillId="0" borderId="0"/>
    <xf numFmtId="0" fontId="25" fillId="0" borderId="4" applyNumberFormat="0" applyFill="0" applyAlignment="0" applyProtection="0"/>
    <xf numFmtId="166" fontId="7" fillId="0" borderId="0"/>
    <xf numFmtId="173" fontId="65" fillId="0" borderId="0" applyFill="0" applyBorder="0" applyAlignment="0" applyProtection="0"/>
    <xf numFmtId="168" fontId="7" fillId="0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8" fillId="22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39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" fillId="0" borderId="0"/>
    <xf numFmtId="0" fontId="6" fillId="0" borderId="0"/>
    <xf numFmtId="0" fontId="7" fillId="0" borderId="0"/>
    <xf numFmtId="0" fontId="65" fillId="0" borderId="0"/>
    <xf numFmtId="0" fontId="65" fillId="0" borderId="0"/>
    <xf numFmtId="0" fontId="39" fillId="0" borderId="0"/>
    <xf numFmtId="0" fontId="39" fillId="0" borderId="0"/>
    <xf numFmtId="0" fontId="65" fillId="0" borderId="0"/>
    <xf numFmtId="0" fontId="65" fillId="0" borderId="0"/>
    <xf numFmtId="0" fontId="65" fillId="23" borderId="11" applyNumberFormat="0" applyAlignment="0" applyProtection="0"/>
    <xf numFmtId="0" fontId="65" fillId="23" borderId="11" applyNumberFormat="0" applyAlignment="0" applyProtection="0"/>
    <xf numFmtId="0" fontId="65" fillId="23" borderId="11" applyNumberFormat="0" applyAlignment="0" applyProtection="0"/>
    <xf numFmtId="0" fontId="65" fillId="23" borderId="11" applyNumberFormat="0" applyAlignment="0" applyProtection="0"/>
    <xf numFmtId="0" fontId="65" fillId="23" borderId="11" applyNumberFormat="0" applyAlignment="0" applyProtection="0"/>
    <xf numFmtId="0" fontId="65" fillId="23" borderId="11" applyNumberFormat="0" applyAlignment="0" applyProtection="0"/>
    <xf numFmtId="0" fontId="40" fillId="8" borderId="12" applyNumberFormat="0" applyAlignment="0" applyProtection="0"/>
    <xf numFmtId="10" fontId="7" fillId="0" borderId="0"/>
    <xf numFmtId="174" fontId="18" fillId="0" borderId="0">
      <protection locked="0"/>
    </xf>
    <xf numFmtId="175" fontId="18" fillId="0" borderId="0">
      <protection locked="0"/>
    </xf>
    <xf numFmtId="9" fontId="65" fillId="0" borderId="0" applyFill="0" applyBorder="0" applyAlignment="0" applyProtection="0"/>
    <xf numFmtId="9" fontId="65" fillId="0" borderId="0" applyFill="0" applyBorder="0" applyAlignment="0" applyProtection="0"/>
    <xf numFmtId="9" fontId="7" fillId="0" borderId="0"/>
    <xf numFmtId="9" fontId="65" fillId="0" borderId="0" applyFill="0" applyBorder="0" applyAlignment="0" applyProtection="0"/>
    <xf numFmtId="9" fontId="7" fillId="0" borderId="0"/>
    <xf numFmtId="9" fontId="65" fillId="0" borderId="0" applyFill="0" applyBorder="0" applyAlignment="0" applyProtection="0"/>
    <xf numFmtId="9" fontId="65" fillId="0" borderId="0" applyFill="0" applyBorder="0" applyAlignment="0" applyProtection="0"/>
    <xf numFmtId="9" fontId="65" fillId="0" borderId="0" applyFill="0" applyBorder="0" applyAlignment="0" applyProtection="0"/>
    <xf numFmtId="9" fontId="65" fillId="0" borderId="0" applyFill="0" applyBorder="0" applyAlignment="0" applyProtection="0"/>
    <xf numFmtId="9" fontId="65" fillId="0" borderId="0" applyFill="0" applyBorder="0" applyAlignment="0" applyProtection="0"/>
    <xf numFmtId="9" fontId="65" fillId="0" borderId="0" applyFill="0" applyBorder="0" applyAlignment="0" applyProtection="0"/>
    <xf numFmtId="0" fontId="13" fillId="0" borderId="0"/>
    <xf numFmtId="0" fontId="40" fillId="8" borderId="12" applyNumberFormat="0" applyAlignment="0" applyProtection="0"/>
    <xf numFmtId="0" fontId="40" fillId="8" borderId="12" applyNumberFormat="0" applyAlignment="0" applyProtection="0"/>
    <xf numFmtId="0" fontId="41" fillId="8" borderId="12"/>
    <xf numFmtId="0" fontId="40" fillId="8" borderId="12" applyNumberFormat="0" applyAlignment="0" applyProtection="0"/>
    <xf numFmtId="0" fontId="40" fillId="8" borderId="12" applyNumberFormat="0" applyAlignment="0" applyProtection="0"/>
    <xf numFmtId="38" fontId="7" fillId="0" borderId="0"/>
    <xf numFmtId="38" fontId="42" fillId="0" borderId="13"/>
    <xf numFmtId="176" fontId="39" fillId="0" borderId="0">
      <protection locked="0"/>
    </xf>
    <xf numFmtId="177" fontId="65" fillId="0" borderId="0" applyFill="0" applyBorder="0" applyAlignment="0" applyProtection="0"/>
    <xf numFmtId="166" fontId="65" fillId="0" borderId="0" applyFill="0" applyBorder="0" applyAlignment="0" applyProtection="0"/>
    <xf numFmtId="166" fontId="65" fillId="0" borderId="0" applyFill="0" applyBorder="0" applyAlignment="0" applyProtection="0"/>
    <xf numFmtId="166" fontId="65" fillId="0" borderId="0" applyFill="0" applyBorder="0" applyAlignment="0" applyProtection="0"/>
    <xf numFmtId="166" fontId="65" fillId="0" borderId="0" applyFill="0" applyBorder="0" applyAlignment="0" applyProtection="0"/>
    <xf numFmtId="166" fontId="65" fillId="0" borderId="0" applyFill="0" applyBorder="0" applyAlignment="0" applyProtection="0"/>
    <xf numFmtId="166" fontId="65" fillId="0" borderId="0" applyFill="0" applyBorder="0" applyAlignment="0" applyProtection="0"/>
    <xf numFmtId="166" fontId="65" fillId="0" borderId="0" applyFill="0" applyBorder="0" applyAlignment="0" applyProtection="0"/>
    <xf numFmtId="166" fontId="65" fillId="0" borderId="0" applyFill="0" applyBorder="0" applyAlignment="0" applyProtection="0"/>
    <xf numFmtId="166" fontId="65" fillId="0" borderId="0" applyFill="0" applyBorder="0" applyAlignment="0" applyProtection="0"/>
    <xf numFmtId="166" fontId="65" fillId="0" borderId="0" applyFill="0" applyBorder="0" applyAlignment="0" applyProtection="0"/>
    <xf numFmtId="166" fontId="65" fillId="0" borderId="0" applyFill="0" applyBorder="0" applyAlignment="0" applyProtection="0"/>
    <xf numFmtId="166" fontId="65" fillId="0" borderId="0" applyFill="0" applyBorder="0" applyAlignment="0" applyProtection="0"/>
    <xf numFmtId="166" fontId="65" fillId="0" borderId="0" applyFill="0" applyBorder="0" applyAlignment="0" applyProtection="0"/>
    <xf numFmtId="166" fontId="65" fillId="0" borderId="0" applyFill="0" applyBorder="0" applyAlignment="0" applyProtection="0"/>
    <xf numFmtId="166" fontId="65" fillId="0" borderId="0" applyFill="0" applyBorder="0" applyAlignment="0" applyProtection="0"/>
    <xf numFmtId="166" fontId="65" fillId="0" borderId="0" applyFill="0" applyBorder="0" applyAlignment="0" applyProtection="0"/>
    <xf numFmtId="166" fontId="65" fillId="0" borderId="0" applyFill="0" applyBorder="0" applyAlignment="0" applyProtection="0"/>
    <xf numFmtId="166" fontId="65" fillId="0" borderId="0" applyFill="0" applyBorder="0" applyAlignment="0" applyProtection="0"/>
    <xf numFmtId="166" fontId="65" fillId="0" borderId="0" applyFill="0" applyBorder="0" applyAlignment="0" applyProtection="0"/>
    <xf numFmtId="166" fontId="65" fillId="0" borderId="0" applyFill="0" applyBorder="0" applyAlignment="0" applyProtection="0"/>
    <xf numFmtId="166" fontId="65" fillId="0" borderId="0" applyFill="0" applyBorder="0" applyAlignment="0" applyProtection="0"/>
    <xf numFmtId="166" fontId="65" fillId="0" borderId="0" applyFill="0" applyBorder="0" applyAlignment="0" applyProtection="0"/>
    <xf numFmtId="166" fontId="65" fillId="0" borderId="0" applyFill="0" applyBorder="0" applyAlignment="0" applyProtection="0"/>
    <xf numFmtId="166" fontId="65" fillId="0" borderId="0" applyFill="0" applyBorder="0" applyAlignment="0" applyProtection="0"/>
    <xf numFmtId="166" fontId="65" fillId="0" borderId="0" applyFill="0" applyBorder="0" applyAlignment="0" applyProtection="0"/>
    <xf numFmtId="166" fontId="65" fillId="0" borderId="0" applyFill="0" applyBorder="0" applyAlignment="0" applyProtection="0"/>
    <xf numFmtId="166" fontId="65" fillId="0" borderId="0" applyFill="0" applyBorder="0" applyAlignment="0" applyProtection="0"/>
    <xf numFmtId="166" fontId="7" fillId="0" borderId="0"/>
    <xf numFmtId="177" fontId="65" fillId="0" borderId="0" applyFill="0" applyBorder="0" applyAlignment="0" applyProtection="0"/>
    <xf numFmtId="166" fontId="65" fillId="0" borderId="0" applyFill="0" applyBorder="0" applyAlignment="0" applyProtection="0"/>
    <xf numFmtId="166" fontId="65" fillId="0" borderId="0"/>
    <xf numFmtId="0" fontId="65" fillId="0" borderId="0"/>
    <xf numFmtId="166" fontId="65" fillId="0" borderId="0"/>
    <xf numFmtId="166" fontId="39" fillId="0" borderId="0"/>
    <xf numFmtId="166" fontId="65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8" fontId="7" fillId="0" borderId="0"/>
    <xf numFmtId="179" fontId="7" fillId="0" borderId="0"/>
    <xf numFmtId="0" fontId="46" fillId="0" borderId="0" applyNumberFormat="0" applyFill="0" applyBorder="0" applyAlignment="0" applyProtection="0"/>
    <xf numFmtId="0" fontId="47" fillId="0" borderId="14"/>
    <xf numFmtId="0" fontId="31" fillId="0" borderId="6" applyNumberFormat="0" applyFill="0" applyAlignment="0" applyProtection="0"/>
    <xf numFmtId="0" fontId="31" fillId="0" borderId="6" applyNumberFormat="0" applyFill="0" applyAlignment="0" applyProtection="0"/>
    <xf numFmtId="0" fontId="31" fillId="0" borderId="6" applyNumberFormat="0" applyFill="0" applyAlignment="0" applyProtection="0"/>
    <xf numFmtId="0" fontId="52" fillId="0" borderId="6"/>
    <xf numFmtId="0" fontId="31" fillId="0" borderId="6" applyNumberFormat="0" applyFill="0" applyAlignment="0" applyProtection="0"/>
    <xf numFmtId="0" fontId="31" fillId="0" borderId="6" applyNumberFormat="0" applyFill="0" applyAlignment="0" applyProtection="0"/>
    <xf numFmtId="0" fontId="5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7" applyNumberFormat="0" applyFill="0" applyAlignment="0" applyProtection="0"/>
    <xf numFmtId="0" fontId="32" fillId="0" borderId="7" applyNumberFormat="0" applyFill="0" applyAlignment="0" applyProtection="0"/>
    <xf numFmtId="0" fontId="54" fillId="0" borderId="7"/>
    <xf numFmtId="0" fontId="32" fillId="0" borderId="7" applyNumberFormat="0" applyFill="0" applyAlignment="0" applyProtection="0"/>
    <xf numFmtId="0" fontId="32" fillId="0" borderId="7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55" fillId="0" borderId="8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5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6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15"/>
    <xf numFmtId="2" fontId="48" fillId="0" borderId="0">
      <protection locked="0"/>
    </xf>
    <xf numFmtId="2" fontId="48" fillId="0" borderId="0">
      <protection locked="0"/>
    </xf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1" fillId="0" borderId="16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175" fontId="18" fillId="0" borderId="0">
      <protection locked="0"/>
    </xf>
    <xf numFmtId="180" fontId="18" fillId="0" borderId="0">
      <protection locked="0"/>
    </xf>
    <xf numFmtId="0" fontId="39" fillId="0" borderId="0"/>
    <xf numFmtId="166" fontId="65" fillId="0" borderId="0" applyFill="0" applyBorder="0" applyAlignment="0" applyProtection="0"/>
    <xf numFmtId="177" fontId="65" fillId="0" borderId="0" applyFill="0" applyBorder="0" applyAlignment="0" applyProtection="0"/>
    <xf numFmtId="166" fontId="65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  <xf numFmtId="0" fontId="20" fillId="8" borderId="76" applyNumberFormat="0" applyAlignment="0" applyProtection="0"/>
    <xf numFmtId="0" fontId="50" fillId="0" borderId="79" applyNumberFormat="0" applyFill="0" applyAlignment="0" applyProtection="0"/>
    <xf numFmtId="0" fontId="50" fillId="0" borderId="79" applyNumberFormat="0" applyFill="0" applyAlignment="0" applyProtection="0"/>
    <xf numFmtId="0" fontId="50" fillId="0" borderId="79" applyNumberFormat="0" applyFill="0" applyAlignment="0" applyProtection="0"/>
    <xf numFmtId="0" fontId="50" fillId="0" borderId="79" applyNumberFormat="0" applyFill="0" applyAlignment="0" applyProtection="0"/>
    <xf numFmtId="0" fontId="20" fillId="8" borderId="76" applyNumberFormat="0" applyAlignment="0" applyProtection="0"/>
    <xf numFmtId="0" fontId="40" fillId="8" borderId="78" applyNumberFormat="0" applyAlignment="0" applyProtection="0"/>
    <xf numFmtId="0" fontId="40" fillId="8" borderId="78" applyNumberFormat="0" applyAlignment="0" applyProtection="0"/>
    <xf numFmtId="0" fontId="40" fillId="8" borderId="78" applyNumberFormat="0" applyAlignment="0" applyProtection="0"/>
    <xf numFmtId="0" fontId="40" fillId="8" borderId="78" applyNumberFormat="0" applyAlignment="0" applyProtection="0"/>
    <xf numFmtId="0" fontId="40" fillId="8" borderId="78" applyNumberFormat="0" applyAlignment="0" applyProtection="0"/>
    <xf numFmtId="0" fontId="65" fillId="23" borderId="77" applyNumberFormat="0" applyAlignment="0" applyProtection="0"/>
    <xf numFmtId="0" fontId="65" fillId="23" borderId="77" applyNumberFormat="0" applyAlignment="0" applyProtection="0"/>
    <xf numFmtId="0" fontId="65" fillId="23" borderId="77" applyNumberFormat="0" applyAlignment="0" applyProtection="0"/>
    <xf numFmtId="0" fontId="65" fillId="23" borderId="77" applyNumberFormat="0" applyAlignment="0" applyProtection="0"/>
    <xf numFmtId="0" fontId="65" fillId="23" borderId="77" applyNumberFormat="0" applyAlignment="0" applyProtection="0"/>
    <xf numFmtId="0" fontId="27" fillId="7" borderId="76" applyNumberFormat="0" applyAlignment="0" applyProtection="0"/>
    <xf numFmtId="0" fontId="27" fillId="8" borderId="76" applyNumberFormat="0" applyAlignment="0" applyProtection="0"/>
    <xf numFmtId="0" fontId="27" fillId="7" borderId="76" applyNumberFormat="0" applyAlignment="0" applyProtection="0"/>
    <xf numFmtId="0" fontId="27" fillId="7" borderId="76" applyNumberFormat="0" applyAlignment="0" applyProtection="0"/>
    <xf numFmtId="0" fontId="27" fillId="7" borderId="76" applyNumberFormat="0" applyAlignment="0" applyProtection="0"/>
    <xf numFmtId="0" fontId="20" fillId="8" borderId="76" applyNumberFormat="0" applyAlignment="0" applyProtection="0"/>
    <xf numFmtId="0" fontId="20" fillId="8" borderId="76" applyNumberFormat="0" applyAlignment="0" applyProtection="0"/>
    <xf numFmtId="0" fontId="20" fillId="8" borderId="76" applyNumberFormat="0" applyAlignment="0" applyProtection="0"/>
    <xf numFmtId="0" fontId="66" fillId="0" borderId="0"/>
    <xf numFmtId="164" fontId="65" fillId="0" borderId="0" applyFont="0" applyFill="0" applyBorder="0" applyAlignment="0" applyProtection="0"/>
    <xf numFmtId="164" fontId="65" fillId="0" borderId="0" applyFont="0" applyFill="0" applyBorder="0" applyAlignment="0" applyProtection="0"/>
    <xf numFmtId="164" fontId="65" fillId="0" borderId="0" applyFont="0" applyFill="0" applyBorder="0" applyAlignment="0" applyProtection="0"/>
    <xf numFmtId="164" fontId="65" fillId="0" borderId="0" applyFont="0" applyFill="0" applyBorder="0" applyAlignment="0" applyProtection="0"/>
    <xf numFmtId="164" fontId="65" fillId="0" borderId="0" applyFont="0" applyFill="0" applyBorder="0" applyAlignment="0" applyProtection="0"/>
    <xf numFmtId="0" fontId="65" fillId="0" borderId="0"/>
    <xf numFmtId="0" fontId="66" fillId="0" borderId="0"/>
    <xf numFmtId="0" fontId="5" fillId="0" borderId="0"/>
    <xf numFmtId="0" fontId="5" fillId="0" borderId="0"/>
    <xf numFmtId="0" fontId="6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65" fillId="0" borderId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65" fillId="0" borderId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65" fillId="0" borderId="0" applyFill="0" applyBorder="0" applyAlignment="0" applyProtection="0"/>
    <xf numFmtId="0" fontId="20" fillId="8" borderId="80" applyNumberFormat="0" applyAlignment="0" applyProtection="0"/>
    <xf numFmtId="0" fontId="20" fillId="8" borderId="80" applyNumberFormat="0" applyAlignment="0" applyProtection="0"/>
    <xf numFmtId="0" fontId="20" fillId="8" borderId="80" applyNumberFormat="0" applyAlignment="0" applyProtection="0"/>
    <xf numFmtId="0" fontId="20" fillId="8" borderId="80" applyNumberFormat="0" applyAlignment="0" applyProtection="0"/>
    <xf numFmtId="0" fontId="20" fillId="8" borderId="80" applyNumberFormat="0" applyAlignment="0" applyProtection="0"/>
    <xf numFmtId="0" fontId="27" fillId="7" borderId="80" applyNumberFormat="0" applyAlignment="0" applyProtection="0"/>
    <xf numFmtId="0" fontId="27" fillId="7" borderId="80" applyNumberFormat="0" applyAlignment="0" applyProtection="0"/>
    <xf numFmtId="0" fontId="27" fillId="7" borderId="80" applyNumberFormat="0" applyAlignment="0" applyProtection="0"/>
    <xf numFmtId="0" fontId="27" fillId="8" borderId="80" applyNumberFormat="0" applyAlignment="0" applyProtection="0"/>
    <xf numFmtId="0" fontId="27" fillId="7" borderId="80" applyNumberFormat="0" applyAlignment="0" applyProtection="0"/>
    <xf numFmtId="0" fontId="65" fillId="23" borderId="81" applyNumberFormat="0" applyAlignment="0" applyProtection="0"/>
    <xf numFmtId="0" fontId="65" fillId="23" borderId="81" applyNumberFormat="0" applyAlignment="0" applyProtection="0"/>
    <xf numFmtId="0" fontId="65" fillId="23" borderId="81" applyNumberFormat="0" applyAlignment="0" applyProtection="0"/>
    <xf numFmtId="0" fontId="65" fillId="23" borderId="81" applyNumberFormat="0" applyAlignment="0" applyProtection="0"/>
    <xf numFmtId="0" fontId="65" fillId="23" borderId="81" applyNumberFormat="0" applyAlignment="0" applyProtection="0"/>
    <xf numFmtId="0" fontId="40" fillId="8" borderId="82" applyNumberFormat="0" applyAlignment="0" applyProtection="0"/>
    <xf numFmtId="0" fontId="40" fillId="8" borderId="82" applyNumberFormat="0" applyAlignment="0" applyProtection="0"/>
    <xf numFmtId="0" fontId="40" fillId="8" borderId="82" applyNumberFormat="0" applyAlignment="0" applyProtection="0"/>
    <xf numFmtId="0" fontId="40" fillId="8" borderId="82" applyNumberFormat="0" applyAlignment="0" applyProtection="0"/>
    <xf numFmtId="0" fontId="40" fillId="8" borderId="82" applyNumberFormat="0" applyAlignment="0" applyProtection="0"/>
    <xf numFmtId="0" fontId="50" fillId="0" borderId="83" applyNumberFormat="0" applyFill="0" applyAlignment="0" applyProtection="0"/>
    <xf numFmtId="0" fontId="50" fillId="0" borderId="83" applyNumberFormat="0" applyFill="0" applyAlignment="0" applyProtection="0"/>
    <xf numFmtId="0" fontId="50" fillId="0" borderId="83" applyNumberFormat="0" applyFill="0" applyAlignment="0" applyProtection="0"/>
    <xf numFmtId="0" fontId="50" fillId="0" borderId="83" applyNumberFormat="0" applyFill="0" applyAlignment="0" applyProtection="0"/>
    <xf numFmtId="0" fontId="20" fillId="8" borderId="80" applyNumberFormat="0" applyAlignment="0" applyProtection="0"/>
    <xf numFmtId="0" fontId="20" fillId="8" borderId="80" applyNumberFormat="0" applyAlignment="0" applyProtection="0"/>
    <xf numFmtId="0" fontId="20" fillId="8" borderId="80" applyNumberFormat="0" applyAlignment="0" applyProtection="0"/>
    <xf numFmtId="0" fontId="20" fillId="8" borderId="80" applyNumberFormat="0" applyAlignment="0" applyProtection="0"/>
    <xf numFmtId="0" fontId="20" fillId="8" borderId="80" applyNumberFormat="0" applyAlignment="0" applyProtection="0"/>
    <xf numFmtId="0" fontId="27" fillId="7" borderId="80" applyNumberFormat="0" applyAlignment="0" applyProtection="0"/>
    <xf numFmtId="0" fontId="27" fillId="7" borderId="80" applyNumberFormat="0" applyAlignment="0" applyProtection="0"/>
    <xf numFmtId="0" fontId="27" fillId="7" borderId="80" applyNumberFormat="0" applyAlignment="0" applyProtection="0"/>
    <xf numFmtId="0" fontId="27" fillId="8" borderId="80" applyNumberFormat="0" applyAlignment="0" applyProtection="0"/>
    <xf numFmtId="0" fontId="27" fillId="7" borderId="80" applyNumberFormat="0" applyAlignment="0" applyProtection="0"/>
    <xf numFmtId="0" fontId="6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5" fillId="23" borderId="81" applyNumberFormat="0" applyAlignment="0" applyProtection="0"/>
    <xf numFmtId="0" fontId="65" fillId="23" borderId="81" applyNumberFormat="0" applyAlignment="0" applyProtection="0"/>
    <xf numFmtId="0" fontId="65" fillId="23" borderId="81" applyNumberFormat="0" applyAlignment="0" applyProtection="0"/>
    <xf numFmtId="0" fontId="65" fillId="23" borderId="81" applyNumberFormat="0" applyAlignment="0" applyProtection="0"/>
    <xf numFmtId="0" fontId="65" fillId="23" borderId="81" applyNumberFormat="0" applyAlignment="0" applyProtection="0"/>
    <xf numFmtId="0" fontId="40" fillId="8" borderId="82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0" fillId="8" borderId="82" applyNumberFormat="0" applyAlignment="0" applyProtection="0"/>
    <xf numFmtId="0" fontId="40" fillId="8" borderId="82" applyNumberFormat="0" applyAlignment="0" applyProtection="0"/>
    <xf numFmtId="0" fontId="40" fillId="8" borderId="82" applyNumberFormat="0" applyAlignment="0" applyProtection="0"/>
    <xf numFmtId="0" fontId="40" fillId="8" borderId="82" applyNumberFormat="0" applyAlignment="0" applyProtection="0"/>
    <xf numFmtId="0" fontId="50" fillId="0" borderId="83" applyNumberFormat="0" applyFill="0" applyAlignment="0" applyProtection="0"/>
    <xf numFmtId="0" fontId="50" fillId="0" borderId="83" applyNumberFormat="0" applyFill="0" applyAlignment="0" applyProtection="0"/>
    <xf numFmtId="0" fontId="50" fillId="0" borderId="83" applyNumberFormat="0" applyFill="0" applyAlignment="0" applyProtection="0"/>
    <xf numFmtId="0" fontId="50" fillId="0" borderId="83" applyNumberFormat="0" applyFill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65" fillId="0" borderId="0" applyFont="0" applyFill="0" applyBorder="0" applyAlignment="0" applyProtection="0"/>
    <xf numFmtId="164" fontId="6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65" fillId="0" borderId="0" applyFont="0" applyFill="0" applyBorder="0" applyAlignment="0" applyProtection="0"/>
    <xf numFmtId="164" fontId="65" fillId="0" borderId="0" applyFont="0" applyFill="0" applyBorder="0" applyAlignment="0" applyProtection="0"/>
    <xf numFmtId="164" fontId="6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8">
    <xf numFmtId="0" fontId="0" fillId="0" borderId="0" xfId="0"/>
    <xf numFmtId="0" fontId="57" fillId="0" borderId="0" xfId="0" applyFont="1" applyBorder="1"/>
    <xf numFmtId="0" fontId="57" fillId="0" borderId="0" xfId="0" applyFont="1"/>
    <xf numFmtId="0" fontId="58" fillId="0" borderId="0" xfId="0" applyFont="1" applyBorder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0" fontId="58" fillId="0" borderId="0" xfId="0" applyFont="1" applyBorder="1" applyAlignment="1">
      <alignment horizontal="left" wrapText="1"/>
    </xf>
    <xf numFmtId="0" fontId="57" fillId="0" borderId="0" xfId="0" applyFont="1" applyAlignment="1">
      <alignment vertical="center" wrapText="1"/>
    </xf>
    <xf numFmtId="181" fontId="57" fillId="0" borderId="19" xfId="280" applyNumberFormat="1" applyFont="1" applyFill="1" applyBorder="1" applyAlignment="1" applyProtection="1">
      <alignment horizontal="center" vertical="center" wrapText="1"/>
    </xf>
    <xf numFmtId="181" fontId="57" fillId="0" borderId="17" xfId="280" applyNumberFormat="1" applyFont="1" applyFill="1" applyBorder="1" applyAlignment="1" applyProtection="1">
      <alignment horizontal="center" vertical="center" wrapText="1"/>
    </xf>
    <xf numFmtId="181" fontId="57" fillId="8" borderId="17" xfId="280" applyNumberFormat="1" applyFont="1" applyFill="1" applyBorder="1" applyAlignment="1" applyProtection="1">
      <alignment horizontal="center" vertical="center" wrapText="1"/>
    </xf>
    <xf numFmtId="181" fontId="57" fillId="0" borderId="20" xfId="280" applyNumberFormat="1" applyFont="1" applyFill="1" applyBorder="1" applyAlignment="1" applyProtection="1">
      <alignment horizontal="center" vertical="center" wrapText="1"/>
    </xf>
    <xf numFmtId="181" fontId="57" fillId="8" borderId="18" xfId="280" applyNumberFormat="1" applyFont="1" applyFill="1" applyBorder="1" applyAlignment="1" applyProtection="1">
      <alignment horizontal="center" vertical="center" wrapText="1"/>
    </xf>
    <xf numFmtId="0" fontId="58" fillId="0" borderId="0" xfId="0" applyFont="1" applyAlignment="1">
      <alignment vertical="center" wrapText="1"/>
    </xf>
    <xf numFmtId="0" fontId="58" fillId="0" borderId="0" xfId="0" applyFont="1"/>
    <xf numFmtId="0" fontId="57" fillId="0" borderId="0" xfId="0" applyFont="1" applyBorder="1" applyAlignment="1">
      <alignment vertical="center" wrapText="1"/>
    </xf>
    <xf numFmtId="181" fontId="57" fillId="0" borderId="0" xfId="280" applyNumberFormat="1" applyFont="1" applyFill="1" applyBorder="1" applyAlignment="1" applyProtection="1">
      <alignment vertical="center" wrapText="1"/>
    </xf>
    <xf numFmtId="177" fontId="57" fillId="0" borderId="0" xfId="280" applyFont="1" applyFill="1" applyBorder="1" applyAlignment="1" applyProtection="1">
      <alignment vertical="center" wrapText="1"/>
    </xf>
    <xf numFmtId="0" fontId="57" fillId="0" borderId="0" xfId="0" applyFont="1" applyAlignment="1">
      <alignment horizontal="center" vertical="center" wrapText="1"/>
    </xf>
    <xf numFmtId="177" fontId="58" fillId="0" borderId="0" xfId="280" applyFont="1" applyFill="1" applyBorder="1" applyAlignment="1" applyProtection="1">
      <alignment vertical="center" wrapText="1"/>
    </xf>
    <xf numFmtId="0" fontId="58" fillId="0" borderId="0" xfId="0" applyFont="1" applyBorder="1" applyAlignment="1">
      <alignment horizontal="left" vertical="center" wrapText="1"/>
    </xf>
    <xf numFmtId="0" fontId="58" fillId="0" borderId="0" xfId="0" applyFont="1" applyBorder="1" applyAlignment="1">
      <alignment vertical="center" wrapText="1"/>
    </xf>
    <xf numFmtId="181" fontId="57" fillId="0" borderId="25" xfId="280" applyNumberFormat="1" applyFont="1" applyFill="1" applyBorder="1" applyAlignment="1" applyProtection="1">
      <alignment horizontal="right" vertical="center" wrapText="1"/>
    </xf>
    <xf numFmtId="181" fontId="57" fillId="0" borderId="26" xfId="280" applyNumberFormat="1" applyFont="1" applyFill="1" applyBorder="1" applyAlignment="1" applyProtection="1">
      <alignment horizontal="right" vertical="center" wrapText="1"/>
    </xf>
    <xf numFmtId="181" fontId="57" fillId="8" borderId="27" xfId="280" applyNumberFormat="1" applyFont="1" applyFill="1" applyBorder="1" applyAlignment="1" applyProtection="1">
      <alignment horizontal="right" vertical="center" wrapText="1"/>
    </xf>
    <xf numFmtId="181" fontId="57" fillId="0" borderId="28" xfId="280" applyNumberFormat="1" applyFont="1" applyFill="1" applyBorder="1" applyAlignment="1" applyProtection="1">
      <alignment horizontal="right" vertical="center" wrapText="1"/>
    </xf>
    <xf numFmtId="181" fontId="57" fillId="8" borderId="28" xfId="280" applyNumberFormat="1" applyFont="1" applyFill="1" applyBorder="1" applyAlignment="1" applyProtection="1">
      <alignment horizontal="right" vertical="center" wrapText="1"/>
    </xf>
    <xf numFmtId="181" fontId="57" fillId="0" borderId="29" xfId="280" applyNumberFormat="1" applyFont="1" applyFill="1" applyBorder="1" applyAlignment="1" applyProtection="1">
      <alignment horizontal="right" vertical="center" wrapText="1"/>
    </xf>
    <xf numFmtId="181" fontId="57" fillId="0" borderId="30" xfId="280" applyNumberFormat="1" applyFont="1" applyFill="1" applyBorder="1" applyAlignment="1" applyProtection="1">
      <alignment horizontal="right" vertical="center" wrapText="1"/>
    </xf>
    <xf numFmtId="181" fontId="57" fillId="0" borderId="31" xfId="280" applyNumberFormat="1" applyFont="1" applyFill="1" applyBorder="1" applyAlignment="1" applyProtection="1">
      <alignment horizontal="right" vertical="center" wrapText="1"/>
    </xf>
    <xf numFmtId="181" fontId="57" fillId="8" borderId="32" xfId="280" applyNumberFormat="1" applyFont="1" applyFill="1" applyBorder="1" applyAlignment="1" applyProtection="1">
      <alignment horizontal="right" vertical="center" wrapText="1"/>
    </xf>
    <xf numFmtId="181" fontId="57" fillId="0" borderId="33" xfId="280" applyNumberFormat="1" applyFont="1" applyFill="1" applyBorder="1" applyAlignment="1" applyProtection="1">
      <alignment horizontal="right" vertical="center" wrapText="1"/>
    </xf>
    <xf numFmtId="181" fontId="57" fillId="8" borderId="33" xfId="280" applyNumberFormat="1" applyFont="1" applyFill="1" applyBorder="1" applyAlignment="1" applyProtection="1">
      <alignment horizontal="right" vertical="center" wrapText="1"/>
    </xf>
    <xf numFmtId="181" fontId="57" fillId="0" borderId="34" xfId="280" applyNumberFormat="1" applyFont="1" applyFill="1" applyBorder="1" applyAlignment="1" applyProtection="1">
      <alignment horizontal="right" vertical="center" wrapText="1"/>
    </xf>
    <xf numFmtId="0" fontId="60" fillId="0" borderId="0" xfId="0" applyFont="1" applyAlignment="1">
      <alignment vertical="center" wrapText="1"/>
    </xf>
    <xf numFmtId="181" fontId="57" fillId="0" borderId="35" xfId="280" applyNumberFormat="1" applyFont="1" applyFill="1" applyBorder="1" applyAlignment="1" applyProtection="1">
      <alignment horizontal="right" vertical="center" wrapText="1"/>
    </xf>
    <xf numFmtId="181" fontId="57" fillId="0" borderId="36" xfId="280" applyNumberFormat="1" applyFont="1" applyFill="1" applyBorder="1" applyAlignment="1" applyProtection="1">
      <alignment horizontal="right" vertical="center" wrapText="1"/>
    </xf>
    <xf numFmtId="181" fontId="57" fillId="8" borderId="37" xfId="280" applyNumberFormat="1" applyFont="1" applyFill="1" applyBorder="1" applyAlignment="1" applyProtection="1">
      <alignment horizontal="right" vertical="center" wrapText="1"/>
    </xf>
    <xf numFmtId="181" fontId="57" fillId="0" borderId="38" xfId="280" applyNumberFormat="1" applyFont="1" applyFill="1" applyBorder="1" applyAlignment="1" applyProtection="1">
      <alignment horizontal="right" vertical="center" wrapText="1"/>
    </xf>
    <xf numFmtId="181" fontId="57" fillId="8" borderId="38" xfId="280" applyNumberFormat="1" applyFont="1" applyFill="1" applyBorder="1" applyAlignment="1" applyProtection="1">
      <alignment horizontal="right" vertical="center" wrapText="1"/>
    </xf>
    <xf numFmtId="181" fontId="57" fillId="0" borderId="39" xfId="280" applyNumberFormat="1" applyFont="1" applyFill="1" applyBorder="1" applyAlignment="1" applyProtection="1">
      <alignment horizontal="right" vertical="center" wrapText="1"/>
    </xf>
    <xf numFmtId="181" fontId="57" fillId="0" borderId="40" xfId="280" applyNumberFormat="1" applyFont="1" applyFill="1" applyBorder="1" applyAlignment="1" applyProtection="1">
      <alignment horizontal="right" vertical="center" wrapText="1"/>
    </xf>
    <xf numFmtId="181" fontId="57" fillId="0" borderId="41" xfId="280" applyNumberFormat="1" applyFont="1" applyFill="1" applyBorder="1" applyAlignment="1" applyProtection="1">
      <alignment horizontal="right" vertical="center" wrapText="1"/>
    </xf>
    <xf numFmtId="181" fontId="57" fillId="8" borderId="42" xfId="280" applyNumberFormat="1" applyFont="1" applyFill="1" applyBorder="1" applyAlignment="1" applyProtection="1">
      <alignment horizontal="right" vertical="center" wrapText="1"/>
    </xf>
    <xf numFmtId="181" fontId="57" fillId="0" borderId="43" xfId="280" applyNumberFormat="1" applyFont="1" applyFill="1" applyBorder="1" applyAlignment="1" applyProtection="1">
      <alignment horizontal="right" vertical="center" wrapText="1"/>
    </xf>
    <xf numFmtId="181" fontId="57" fillId="8" borderId="43" xfId="280" applyNumberFormat="1" applyFont="1" applyFill="1" applyBorder="1" applyAlignment="1" applyProtection="1">
      <alignment horizontal="right" vertical="center" wrapText="1"/>
    </xf>
    <xf numFmtId="181" fontId="57" fillId="0" borderId="44" xfId="280" applyNumberFormat="1" applyFont="1" applyFill="1" applyBorder="1" applyAlignment="1" applyProtection="1">
      <alignment horizontal="right" vertical="center" wrapText="1"/>
    </xf>
    <xf numFmtId="181" fontId="57" fillId="0" borderId="45" xfId="280" applyNumberFormat="1" applyFont="1" applyFill="1" applyBorder="1" applyAlignment="1" applyProtection="1">
      <alignment horizontal="right" vertical="center" wrapText="1"/>
    </xf>
    <xf numFmtId="181" fontId="57" fillId="0" borderId="46" xfId="280" applyNumberFormat="1" applyFont="1" applyFill="1" applyBorder="1" applyAlignment="1" applyProtection="1">
      <alignment horizontal="right" vertical="center" wrapText="1"/>
    </xf>
    <xf numFmtId="181" fontId="57" fillId="8" borderId="47" xfId="280" applyNumberFormat="1" applyFont="1" applyFill="1" applyBorder="1" applyAlignment="1" applyProtection="1">
      <alignment horizontal="right" vertical="center" wrapText="1"/>
    </xf>
    <xf numFmtId="181" fontId="57" fillId="0" borderId="48" xfId="280" applyNumberFormat="1" applyFont="1" applyFill="1" applyBorder="1" applyAlignment="1" applyProtection="1">
      <alignment horizontal="right" vertical="center" wrapText="1"/>
    </xf>
    <xf numFmtId="181" fontId="57" fillId="8" borderId="48" xfId="280" applyNumberFormat="1" applyFont="1" applyFill="1" applyBorder="1" applyAlignment="1" applyProtection="1">
      <alignment horizontal="right" vertical="center" wrapText="1"/>
    </xf>
    <xf numFmtId="181" fontId="57" fillId="0" borderId="49" xfId="280" applyNumberFormat="1" applyFont="1" applyFill="1" applyBorder="1" applyAlignment="1" applyProtection="1">
      <alignment horizontal="right" vertical="center" wrapText="1"/>
    </xf>
    <xf numFmtId="181" fontId="57" fillId="0" borderId="50" xfId="280" applyNumberFormat="1" applyFont="1" applyFill="1" applyBorder="1" applyAlignment="1" applyProtection="1">
      <alignment horizontal="right" vertical="center" wrapText="1"/>
    </xf>
    <xf numFmtId="181" fontId="57" fillId="0" borderId="51" xfId="280" applyNumberFormat="1" applyFont="1" applyFill="1" applyBorder="1" applyAlignment="1" applyProtection="1">
      <alignment horizontal="right" vertical="center" wrapText="1"/>
    </xf>
    <xf numFmtId="181" fontId="57" fillId="8" borderId="52" xfId="280" applyNumberFormat="1" applyFont="1" applyFill="1" applyBorder="1" applyAlignment="1" applyProtection="1">
      <alignment horizontal="right" vertical="center" wrapText="1"/>
    </xf>
    <xf numFmtId="181" fontId="57" fillId="0" borderId="53" xfId="280" applyNumberFormat="1" applyFont="1" applyFill="1" applyBorder="1" applyAlignment="1" applyProtection="1">
      <alignment horizontal="right" vertical="center" wrapText="1"/>
    </xf>
    <xf numFmtId="181" fontId="57" fillId="8" borderId="53" xfId="280" applyNumberFormat="1" applyFont="1" applyFill="1" applyBorder="1" applyAlignment="1" applyProtection="1">
      <alignment horizontal="right" vertical="center" wrapText="1"/>
    </xf>
    <xf numFmtId="181" fontId="57" fillId="0" borderId="54" xfId="280" applyNumberFormat="1" applyFont="1" applyFill="1" applyBorder="1" applyAlignment="1" applyProtection="1">
      <alignment horizontal="right" vertical="center" wrapText="1"/>
    </xf>
    <xf numFmtId="181" fontId="58" fillId="0" borderId="35" xfId="280" applyNumberFormat="1" applyFont="1" applyFill="1" applyBorder="1" applyAlignment="1" applyProtection="1">
      <alignment horizontal="right" vertical="center" wrapText="1"/>
    </xf>
    <xf numFmtId="181" fontId="58" fillId="0" borderId="36" xfId="280" applyNumberFormat="1" applyFont="1" applyFill="1" applyBorder="1" applyAlignment="1" applyProtection="1">
      <alignment horizontal="right" vertical="center" wrapText="1"/>
    </xf>
    <xf numFmtId="181" fontId="58" fillId="8" borderId="37" xfId="280" applyNumberFormat="1" applyFont="1" applyFill="1" applyBorder="1" applyAlignment="1" applyProtection="1">
      <alignment horizontal="right" vertical="center" wrapText="1"/>
    </xf>
    <xf numFmtId="181" fontId="58" fillId="0" borderId="38" xfId="280" applyNumberFormat="1" applyFont="1" applyFill="1" applyBorder="1" applyAlignment="1" applyProtection="1">
      <alignment horizontal="right" vertical="center" wrapText="1"/>
    </xf>
    <xf numFmtId="181" fontId="58" fillId="8" borderId="38" xfId="280" applyNumberFormat="1" applyFont="1" applyFill="1" applyBorder="1" applyAlignment="1" applyProtection="1">
      <alignment horizontal="right" vertical="center" wrapText="1"/>
    </xf>
    <xf numFmtId="181" fontId="58" fillId="0" borderId="39" xfId="280" applyNumberFormat="1" applyFont="1" applyFill="1" applyBorder="1" applyAlignment="1" applyProtection="1">
      <alignment horizontal="right" vertical="center" wrapText="1"/>
    </xf>
    <xf numFmtId="181" fontId="58" fillId="8" borderId="42" xfId="280" applyNumberFormat="1" applyFont="1" applyFill="1" applyBorder="1" applyAlignment="1" applyProtection="1">
      <alignment horizontal="right" vertical="center" wrapText="1"/>
    </xf>
    <xf numFmtId="181" fontId="58" fillId="8" borderId="32" xfId="280" applyNumberFormat="1" applyFont="1" applyFill="1" applyBorder="1" applyAlignment="1" applyProtection="1">
      <alignment horizontal="right" vertical="center" wrapText="1"/>
    </xf>
    <xf numFmtId="181" fontId="57" fillId="0" borderId="55" xfId="280" applyNumberFormat="1" applyFont="1" applyFill="1" applyBorder="1" applyAlignment="1" applyProtection="1">
      <alignment horizontal="right" vertical="center" wrapText="1"/>
    </xf>
    <xf numFmtId="181" fontId="57" fillId="0" borderId="56" xfId="280" applyNumberFormat="1" applyFont="1" applyFill="1" applyBorder="1" applyAlignment="1" applyProtection="1">
      <alignment horizontal="right" vertical="center" wrapText="1"/>
    </xf>
    <xf numFmtId="181" fontId="58" fillId="8" borderId="57" xfId="280" applyNumberFormat="1" applyFont="1" applyFill="1" applyBorder="1" applyAlignment="1" applyProtection="1">
      <alignment horizontal="right" vertical="center" wrapText="1"/>
    </xf>
    <xf numFmtId="181" fontId="57" fillId="0" borderId="58" xfId="280" applyNumberFormat="1" applyFont="1" applyFill="1" applyBorder="1" applyAlignment="1" applyProtection="1">
      <alignment horizontal="right" vertical="center" wrapText="1"/>
    </xf>
    <xf numFmtId="181" fontId="58" fillId="8" borderId="58" xfId="280" applyNumberFormat="1" applyFont="1" applyFill="1" applyBorder="1" applyAlignment="1" applyProtection="1">
      <alignment horizontal="right" vertical="center" wrapText="1"/>
    </xf>
    <xf numFmtId="181" fontId="57" fillId="0" borderId="59" xfId="280" applyNumberFormat="1" applyFont="1" applyFill="1" applyBorder="1" applyAlignment="1" applyProtection="1">
      <alignment horizontal="right" vertical="center" wrapText="1"/>
    </xf>
    <xf numFmtId="0" fontId="59" fillId="0" borderId="0" xfId="0" applyFont="1" applyBorder="1" applyAlignment="1">
      <alignment vertical="center" wrapText="1"/>
    </xf>
    <xf numFmtId="182" fontId="57" fillId="0" borderId="0" xfId="0" applyNumberFormat="1" applyFont="1" applyBorder="1" applyAlignment="1">
      <alignment horizontal="right"/>
    </xf>
    <xf numFmtId="0" fontId="57" fillId="0" borderId="0" xfId="0" applyFont="1" applyBorder="1" applyAlignment="1">
      <alignment horizontal="right"/>
    </xf>
    <xf numFmtId="166" fontId="57" fillId="0" borderId="26" xfId="310" applyFont="1" applyFill="1" applyBorder="1" applyAlignment="1" applyProtection="1">
      <alignment horizontal="right" vertical="center"/>
    </xf>
    <xf numFmtId="166" fontId="57" fillId="8" borderId="28" xfId="310" applyFont="1" applyFill="1" applyBorder="1" applyAlignment="1" applyProtection="1">
      <alignment horizontal="right" vertical="center"/>
    </xf>
    <xf numFmtId="166" fontId="57" fillId="0" borderId="46" xfId="310" applyFont="1" applyFill="1" applyBorder="1" applyAlignment="1" applyProtection="1">
      <alignment horizontal="right" vertical="center"/>
    </xf>
    <xf numFmtId="166" fontId="57" fillId="8" borderId="48" xfId="310" applyFont="1" applyFill="1" applyBorder="1" applyAlignment="1" applyProtection="1">
      <alignment horizontal="right" vertical="center"/>
    </xf>
    <xf numFmtId="166" fontId="57" fillId="0" borderId="36" xfId="310" applyFont="1" applyFill="1" applyBorder="1" applyAlignment="1" applyProtection="1">
      <alignment horizontal="right" vertical="center"/>
    </xf>
    <xf numFmtId="166" fontId="57" fillId="8" borderId="38" xfId="310" applyFont="1" applyFill="1" applyBorder="1" applyAlignment="1" applyProtection="1">
      <alignment horizontal="right" vertical="center"/>
    </xf>
    <xf numFmtId="166" fontId="57" fillId="0" borderId="41" xfId="310" applyFont="1" applyFill="1" applyBorder="1" applyAlignment="1" applyProtection="1">
      <alignment horizontal="right" vertical="center"/>
    </xf>
    <xf numFmtId="166" fontId="57" fillId="8" borderId="43" xfId="310" applyFont="1" applyFill="1" applyBorder="1" applyAlignment="1" applyProtection="1">
      <alignment horizontal="right" vertical="center"/>
    </xf>
    <xf numFmtId="166" fontId="57" fillId="0" borderId="61" xfId="310" applyFont="1" applyFill="1" applyBorder="1" applyAlignment="1" applyProtection="1">
      <alignment horizontal="right" vertical="center"/>
    </xf>
    <xf numFmtId="166" fontId="57" fillId="8" borderId="62" xfId="310" applyFont="1" applyFill="1" applyBorder="1" applyAlignment="1" applyProtection="1">
      <alignment horizontal="right" vertical="center"/>
    </xf>
    <xf numFmtId="166" fontId="57" fillId="0" borderId="56" xfId="310" applyFont="1" applyFill="1" applyBorder="1" applyAlignment="1" applyProtection="1">
      <alignment horizontal="right" vertical="center"/>
    </xf>
    <xf numFmtId="166" fontId="57" fillId="8" borderId="58" xfId="310" applyFont="1" applyFill="1" applyBorder="1" applyAlignment="1" applyProtection="1">
      <alignment horizontal="right" vertical="center"/>
    </xf>
    <xf numFmtId="166" fontId="57" fillId="0" borderId="63" xfId="310" applyFont="1" applyFill="1" applyBorder="1" applyAlignment="1" applyProtection="1">
      <alignment horizontal="right" vertical="center"/>
    </xf>
    <xf numFmtId="166" fontId="57" fillId="8" borderId="64" xfId="310" applyFont="1" applyFill="1" applyBorder="1" applyAlignment="1" applyProtection="1">
      <alignment horizontal="right" vertical="center"/>
    </xf>
    <xf numFmtId="0" fontId="59" fillId="0" borderId="0" xfId="0" applyFont="1" applyFill="1" applyBorder="1" applyAlignment="1">
      <alignment horizontal="justify" vertical="top" wrapText="1"/>
    </xf>
    <xf numFmtId="4" fontId="59" fillId="0" borderId="0" xfId="0" applyNumberFormat="1" applyFont="1" applyBorder="1" applyAlignment="1">
      <alignment horizontal="right" vertical="center"/>
    </xf>
    <xf numFmtId="166" fontId="59" fillId="0" borderId="0" xfId="310" applyFont="1" applyFill="1" applyBorder="1" applyAlignment="1" applyProtection="1">
      <alignment horizontal="right" vertical="center"/>
    </xf>
    <xf numFmtId="0" fontId="59" fillId="0" borderId="0" xfId="0" applyFont="1"/>
    <xf numFmtId="0" fontId="62" fillId="0" borderId="0" xfId="0" applyFont="1" applyBorder="1" applyAlignment="1">
      <alignment vertical="center" wrapText="1"/>
    </xf>
    <xf numFmtId="0" fontId="57" fillId="0" borderId="17" xfId="0" applyFont="1" applyBorder="1" applyAlignment="1">
      <alignment horizontal="justify" vertical="center" wrapText="1"/>
    </xf>
    <xf numFmtId="0" fontId="58" fillId="0" borderId="0" xfId="0" applyFont="1" applyBorder="1" applyAlignment="1"/>
    <xf numFmtId="0" fontId="58" fillId="8" borderId="18" xfId="0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left" vertical="center" wrapText="1"/>
    </xf>
    <xf numFmtId="0" fontId="62" fillId="0" borderId="0" xfId="0" applyFont="1" applyBorder="1" applyAlignment="1">
      <alignment horizontal="left" vertical="center" wrapText="1"/>
    </xf>
    <xf numFmtId="0" fontId="58" fillId="8" borderId="17" xfId="0" applyFont="1" applyFill="1" applyBorder="1" applyAlignment="1">
      <alignment horizontal="center" vertical="center" wrapText="1"/>
    </xf>
    <xf numFmtId="0" fontId="58" fillId="8" borderId="24" xfId="0" applyFont="1" applyFill="1" applyBorder="1" applyAlignment="1">
      <alignment horizontal="center" vertical="center" wrapText="1"/>
    </xf>
    <xf numFmtId="0" fontId="58" fillId="8" borderId="20" xfId="0" applyFont="1" applyFill="1" applyBorder="1" applyAlignment="1">
      <alignment horizontal="center" vertical="center" wrapText="1"/>
    </xf>
    <xf numFmtId="4" fontId="62" fillId="8" borderId="17" xfId="0" applyNumberFormat="1" applyFont="1" applyFill="1" applyBorder="1" applyAlignment="1">
      <alignment horizontal="center" vertical="center" wrapText="1"/>
    </xf>
    <xf numFmtId="0" fontId="59" fillId="0" borderId="0" xfId="0" applyFont="1" applyBorder="1" applyAlignment="1">
      <alignment horizontal="left" vertical="center" wrapText="1"/>
    </xf>
    <xf numFmtId="0" fontId="59" fillId="0" borderId="0" xfId="0" applyFont="1" applyBorder="1" applyAlignment="1">
      <alignment horizontal="center" vertical="center" wrapText="1"/>
    </xf>
    <xf numFmtId="0" fontId="58" fillId="8" borderId="20" xfId="0" applyFont="1" applyFill="1" applyBorder="1" applyAlignment="1">
      <alignment horizontal="center" vertical="center" wrapText="1"/>
    </xf>
    <xf numFmtId="0" fontId="58" fillId="8" borderId="18" xfId="0" applyFont="1" applyFill="1" applyBorder="1" applyAlignment="1">
      <alignment horizontal="center" vertical="center" wrapText="1"/>
    </xf>
    <xf numFmtId="0" fontId="58" fillId="8" borderId="17" xfId="0" applyFont="1" applyFill="1" applyBorder="1" applyAlignment="1">
      <alignment horizontal="center" vertical="center" wrapText="1"/>
    </xf>
    <xf numFmtId="49" fontId="57" fillId="0" borderId="20" xfId="0" applyNumberFormat="1" applyFont="1" applyBorder="1" applyAlignment="1">
      <alignment horizontal="center" vertical="center" wrapText="1"/>
    </xf>
    <xf numFmtId="49" fontId="57" fillId="0" borderId="20" xfId="0" applyNumberFormat="1" applyFont="1" applyBorder="1" applyAlignment="1">
      <alignment horizontal="justify" vertical="center" wrapText="1"/>
    </xf>
    <xf numFmtId="181" fontId="58" fillId="8" borderId="17" xfId="280" applyNumberFormat="1" applyFont="1" applyFill="1" applyBorder="1" applyAlignment="1" applyProtection="1">
      <alignment horizontal="center" vertical="center" wrapText="1"/>
    </xf>
    <xf numFmtId="181" fontId="58" fillId="8" borderId="18" xfId="280" applyNumberFormat="1" applyFont="1" applyFill="1" applyBorder="1" applyAlignment="1" applyProtection="1">
      <alignment horizontal="center" vertical="center" wrapText="1"/>
    </xf>
    <xf numFmtId="181" fontId="58" fillId="24" borderId="18" xfId="280" applyNumberFormat="1" applyFont="1" applyFill="1" applyBorder="1" applyAlignment="1" applyProtection="1">
      <alignment horizontal="center" vertical="center" wrapText="1"/>
    </xf>
    <xf numFmtId="181" fontId="57" fillId="24" borderId="18" xfId="280" applyNumberFormat="1" applyFont="1" applyFill="1" applyBorder="1" applyAlignment="1" applyProtection="1">
      <alignment horizontal="center" vertical="center" wrapText="1"/>
    </xf>
    <xf numFmtId="0" fontId="58" fillId="8" borderId="19" xfId="0" applyFont="1" applyFill="1" applyBorder="1" applyAlignment="1">
      <alignment horizontal="center" vertical="center" wrapText="1"/>
    </xf>
    <xf numFmtId="181" fontId="58" fillId="8" borderId="19" xfId="280" applyNumberFormat="1" applyFont="1" applyFill="1" applyBorder="1" applyAlignment="1" applyProtection="1">
      <alignment horizontal="center" vertical="center" wrapText="1"/>
    </xf>
    <xf numFmtId="177" fontId="58" fillId="8" borderId="24" xfId="280" applyFont="1" applyFill="1" applyBorder="1" applyAlignment="1" applyProtection="1">
      <alignment horizontal="center" vertical="center" wrapText="1"/>
    </xf>
    <xf numFmtId="181" fontId="58" fillId="8" borderId="19" xfId="280" applyNumberFormat="1" applyFont="1" applyFill="1" applyBorder="1" applyAlignment="1" applyProtection="1">
      <alignment horizontal="right" vertical="center" wrapText="1"/>
    </xf>
    <xf numFmtId="181" fontId="58" fillId="8" borderId="17" xfId="280" applyNumberFormat="1" applyFont="1" applyFill="1" applyBorder="1" applyAlignment="1" applyProtection="1">
      <alignment horizontal="right" vertical="center" wrapText="1"/>
    </xf>
    <xf numFmtId="181" fontId="58" fillId="8" borderId="24" xfId="280" applyNumberFormat="1" applyFont="1" applyFill="1" applyBorder="1" applyAlignment="1" applyProtection="1">
      <alignment horizontal="right" vertical="center" wrapText="1"/>
    </xf>
    <xf numFmtId="181" fontId="58" fillId="8" borderId="18" xfId="280" applyNumberFormat="1" applyFont="1" applyFill="1" applyBorder="1" applyAlignment="1" applyProtection="1">
      <alignment horizontal="right" vertical="center" wrapText="1"/>
    </xf>
    <xf numFmtId="181" fontId="58" fillId="8" borderId="21" xfId="280" applyNumberFormat="1" applyFont="1" applyFill="1" applyBorder="1" applyAlignment="1" applyProtection="1">
      <alignment vertical="center" wrapText="1"/>
    </xf>
    <xf numFmtId="0" fontId="57" fillId="0" borderId="66" xfId="0" applyFont="1" applyBorder="1" applyAlignment="1">
      <alignment vertical="center" wrapText="1"/>
    </xf>
    <xf numFmtId="0" fontId="57" fillId="0" borderId="32" xfId="0" applyFont="1" applyFill="1" applyBorder="1" applyAlignment="1">
      <alignment horizontal="justify" vertical="center" wrapText="1"/>
    </xf>
    <xf numFmtId="0" fontId="57" fillId="0" borderId="37" xfId="0" applyFont="1" applyFill="1" applyBorder="1" applyAlignment="1">
      <alignment horizontal="justify" vertical="center" wrapText="1"/>
    </xf>
    <xf numFmtId="0" fontId="57" fillId="0" borderId="42" xfId="0" applyFont="1" applyFill="1" applyBorder="1" applyAlignment="1">
      <alignment horizontal="justify" vertical="center" wrapText="1"/>
    </xf>
    <xf numFmtId="0" fontId="57" fillId="0" borderId="47" xfId="0" applyFont="1" applyFill="1" applyBorder="1" applyAlignment="1">
      <alignment horizontal="justify" vertical="center" wrapText="1"/>
    </xf>
    <xf numFmtId="0" fontId="57" fillId="0" borderId="52" xfId="0" applyFont="1" applyFill="1" applyBorder="1" applyAlignment="1">
      <alignment horizontal="justify" vertical="center" wrapText="1"/>
    </xf>
    <xf numFmtId="0" fontId="57" fillId="0" borderId="57" xfId="0" applyFont="1" applyFill="1" applyBorder="1" applyAlignment="1">
      <alignment horizontal="justify" vertical="center" wrapText="1"/>
    </xf>
    <xf numFmtId="0" fontId="58" fillId="8" borderId="60" xfId="0" applyFont="1" applyFill="1" applyBorder="1" applyAlignment="1">
      <alignment horizontal="center" vertical="center" wrapText="1"/>
    </xf>
    <xf numFmtId="4" fontId="57" fillId="0" borderId="26" xfId="0" applyNumberFormat="1" applyFont="1" applyFill="1" applyBorder="1" applyAlignment="1">
      <alignment horizontal="right" vertical="center"/>
    </xf>
    <xf numFmtId="0" fontId="57" fillId="0" borderId="46" xfId="0" applyFont="1" applyFill="1" applyBorder="1" applyAlignment="1">
      <alignment horizontal="justify" vertical="top" wrapText="1"/>
    </xf>
    <xf numFmtId="4" fontId="57" fillId="0" borderId="46" xfId="0" applyNumberFormat="1" applyFont="1" applyFill="1" applyBorder="1" applyAlignment="1">
      <alignment horizontal="right" vertical="center"/>
    </xf>
    <xf numFmtId="0" fontId="57" fillId="0" borderId="36" xfId="0" applyFont="1" applyFill="1" applyBorder="1" applyAlignment="1">
      <alignment horizontal="justify" vertical="top" wrapText="1"/>
    </xf>
    <xf numFmtId="4" fontId="57" fillId="0" borderId="36" xfId="0" applyNumberFormat="1" applyFont="1" applyFill="1" applyBorder="1" applyAlignment="1">
      <alignment horizontal="right" vertical="center"/>
    </xf>
    <xf numFmtId="0" fontId="57" fillId="0" borderId="41" xfId="0" applyFont="1" applyFill="1" applyBorder="1" applyAlignment="1">
      <alignment horizontal="justify" vertical="top" wrapText="1"/>
    </xf>
    <xf numFmtId="4" fontId="57" fillId="0" borderId="41" xfId="0" applyNumberFormat="1" applyFont="1" applyFill="1" applyBorder="1" applyAlignment="1">
      <alignment horizontal="right" vertical="center"/>
    </xf>
    <xf numFmtId="4" fontId="57" fillId="0" borderId="46" xfId="0" applyNumberFormat="1" applyFont="1" applyBorder="1" applyAlignment="1">
      <alignment horizontal="right" vertical="center"/>
    </xf>
    <xf numFmtId="4" fontId="57" fillId="0" borderId="36" xfId="0" applyNumberFormat="1" applyFont="1" applyBorder="1" applyAlignment="1">
      <alignment horizontal="right" vertical="center"/>
    </xf>
    <xf numFmtId="4" fontId="57" fillId="0" borderId="41" xfId="0" applyNumberFormat="1" applyFont="1" applyBorder="1" applyAlignment="1">
      <alignment horizontal="right" vertical="center"/>
    </xf>
    <xf numFmtId="0" fontId="57" fillId="0" borderId="51" xfId="0" applyFont="1" applyFill="1" applyBorder="1" applyAlignment="1">
      <alignment horizontal="justify" vertical="top" wrapText="1"/>
    </xf>
    <xf numFmtId="4" fontId="57" fillId="0" borderId="61" xfId="0" applyNumberFormat="1" applyFont="1" applyBorder="1" applyAlignment="1">
      <alignment horizontal="right" vertical="center"/>
    </xf>
    <xf numFmtId="0" fontId="57" fillId="0" borderId="56" xfId="0" applyFont="1" applyFill="1" applyBorder="1" applyAlignment="1">
      <alignment horizontal="justify" vertical="top" wrapText="1"/>
    </xf>
    <xf numFmtId="4" fontId="57" fillId="0" borderId="56" xfId="0" applyNumberFormat="1" applyFont="1" applyBorder="1" applyAlignment="1">
      <alignment horizontal="right" vertical="center"/>
    </xf>
    <xf numFmtId="0" fontId="57" fillId="0" borderId="63" xfId="0" applyFont="1" applyFill="1" applyBorder="1" applyAlignment="1">
      <alignment horizontal="justify" vertical="top" wrapText="1"/>
    </xf>
    <xf numFmtId="4" fontId="57" fillId="0" borderId="63" xfId="0" applyNumberFormat="1" applyFont="1" applyBorder="1" applyAlignment="1">
      <alignment horizontal="right" vertical="center"/>
    </xf>
    <xf numFmtId="0" fontId="58" fillId="0" borderId="0" xfId="0" applyFont="1" applyAlignment="1" applyProtection="1">
      <alignment horizontal="center" vertical="center" wrapText="1"/>
      <protection locked="0"/>
    </xf>
    <xf numFmtId="0" fontId="57" fillId="0" borderId="0" xfId="0" applyFont="1" applyProtection="1"/>
    <xf numFmtId="181" fontId="57" fillId="0" borderId="20" xfId="280" applyNumberFormat="1" applyFont="1" applyFill="1" applyBorder="1" applyAlignment="1" applyProtection="1">
      <alignment horizontal="left" vertical="center" wrapText="1"/>
      <protection locked="0"/>
    </xf>
    <xf numFmtId="181" fontId="57" fillId="0" borderId="17" xfId="280" applyNumberFormat="1" applyFont="1" applyFill="1" applyBorder="1" applyAlignment="1" applyProtection="1">
      <alignment horizontal="center" vertical="center" wrapText="1"/>
    </xf>
    <xf numFmtId="0" fontId="57" fillId="0" borderId="0" xfId="0" applyFont="1" applyAlignment="1">
      <alignment horizontal="center" vertical="center" wrapText="1"/>
    </xf>
    <xf numFmtId="0" fontId="58" fillId="8" borderId="20" xfId="0" applyFont="1" applyFill="1" applyBorder="1" applyAlignment="1">
      <alignment horizontal="center" vertical="center" wrapText="1"/>
    </xf>
    <xf numFmtId="181" fontId="58" fillId="8" borderId="17" xfId="280" applyNumberFormat="1" applyFont="1" applyFill="1" applyBorder="1" applyAlignment="1" applyProtection="1">
      <alignment horizontal="center" vertical="center" wrapText="1"/>
    </xf>
    <xf numFmtId="0" fontId="57" fillId="0" borderId="0" xfId="0" applyFont="1"/>
    <xf numFmtId="0" fontId="57" fillId="0" borderId="0" xfId="0" applyFont="1" applyBorder="1"/>
    <xf numFmtId="0" fontId="59" fillId="0" borderId="0" xfId="0" applyFont="1" applyBorder="1" applyProtection="1">
      <protection locked="0"/>
    </xf>
    <xf numFmtId="0" fontId="57" fillId="0" borderId="0" xfId="0" applyFont="1" applyAlignment="1">
      <alignment vertical="center" wrapText="1"/>
    </xf>
    <xf numFmtId="0" fontId="57" fillId="0" borderId="0" xfId="0" applyFont="1" applyBorder="1" applyProtection="1">
      <protection locked="0"/>
    </xf>
    <xf numFmtId="0" fontId="58" fillId="0" borderId="0" xfId="0" applyFont="1" applyBorder="1" applyAlignment="1" applyProtection="1">
      <alignment horizontal="left"/>
      <protection locked="0"/>
    </xf>
    <xf numFmtId="0" fontId="57" fillId="0" borderId="0" xfId="0" applyFont="1" applyProtection="1">
      <protection locked="0"/>
    </xf>
    <xf numFmtId="181" fontId="57" fillId="0" borderId="17" xfId="280" applyNumberFormat="1" applyFont="1" applyFill="1" applyBorder="1" applyAlignment="1" applyProtection="1">
      <alignment horizontal="center" vertical="center" wrapText="1"/>
      <protection locked="0"/>
    </xf>
    <xf numFmtId="181" fontId="57" fillId="0" borderId="84" xfId="280" applyNumberFormat="1" applyFont="1" applyFill="1" applyBorder="1" applyAlignment="1" applyProtection="1">
      <alignment horizontal="center" vertical="center" wrapText="1"/>
      <protection locked="0"/>
    </xf>
    <xf numFmtId="181" fontId="57" fillId="0" borderId="84" xfId="280" applyNumberFormat="1" applyFont="1" applyFill="1" applyBorder="1" applyAlignment="1" applyProtection="1">
      <alignment horizontal="center" vertical="center" wrapText="1"/>
      <protection locked="0"/>
    </xf>
    <xf numFmtId="0" fontId="58" fillId="0" borderId="0" xfId="0" applyFont="1" applyBorder="1" applyAlignment="1">
      <alignment horizontal="center" vertical="center" wrapText="1"/>
    </xf>
    <xf numFmtId="0" fontId="58" fillId="0" borderId="0" xfId="0" applyFont="1" applyBorder="1" applyAlignment="1" applyProtection="1">
      <alignment horizontal="left" wrapText="1"/>
      <protection locked="0"/>
    </xf>
    <xf numFmtId="0" fontId="58" fillId="0" borderId="0" xfId="0" applyFont="1" applyBorder="1" applyAlignment="1" applyProtection="1">
      <alignment horizontal="right" vertical="center" wrapText="1"/>
      <protection locked="0"/>
    </xf>
    <xf numFmtId="0" fontId="57" fillId="0" borderId="73" xfId="0" applyFont="1" applyBorder="1" applyAlignment="1">
      <alignment vertical="center" wrapText="1"/>
    </xf>
    <xf numFmtId="0" fontId="57" fillId="0" borderId="74" xfId="0" applyFont="1" applyBorder="1" applyAlignment="1">
      <alignment vertical="center" wrapText="1"/>
    </xf>
    <xf numFmtId="0" fontId="58" fillId="8" borderId="20" xfId="0" applyFont="1" applyFill="1" applyBorder="1" applyAlignment="1">
      <alignment horizontal="center" vertical="center" wrapText="1"/>
    </xf>
    <xf numFmtId="0" fontId="58" fillId="8" borderId="24" xfId="0" applyFont="1" applyFill="1" applyBorder="1" applyAlignment="1">
      <alignment horizontal="center" vertical="center" wrapText="1"/>
    </xf>
    <xf numFmtId="0" fontId="57" fillId="0" borderId="66" xfId="0" applyFont="1" applyFill="1" applyBorder="1" applyAlignment="1">
      <alignment horizontal="left" vertical="center" wrapText="1"/>
    </xf>
    <xf numFmtId="0" fontId="57" fillId="0" borderId="27" xfId="0" applyFont="1" applyFill="1" applyBorder="1" applyAlignment="1">
      <alignment horizontal="left" vertical="center" wrapText="1"/>
    </xf>
    <xf numFmtId="0" fontId="57" fillId="0" borderId="66" xfId="0" applyFont="1" applyBorder="1" applyAlignment="1">
      <alignment vertical="center" wrapText="1"/>
    </xf>
    <xf numFmtId="0" fontId="58" fillId="8" borderId="23" xfId="0" applyFont="1" applyFill="1" applyBorder="1" applyAlignment="1">
      <alignment horizontal="center" vertical="center" wrapText="1"/>
    </xf>
    <xf numFmtId="0" fontId="58" fillId="8" borderId="18" xfId="0" applyFont="1" applyFill="1" applyBorder="1" applyAlignment="1">
      <alignment horizontal="center" vertical="center" wrapText="1"/>
    </xf>
    <xf numFmtId="0" fontId="58" fillId="8" borderId="72" xfId="0" applyFont="1" applyFill="1" applyBorder="1" applyAlignment="1">
      <alignment horizontal="center" vertical="center" wrapText="1"/>
    </xf>
    <xf numFmtId="0" fontId="58" fillId="8" borderId="21" xfId="0" applyFont="1" applyFill="1" applyBorder="1" applyAlignment="1">
      <alignment horizontal="center" vertical="center" wrapText="1"/>
    </xf>
    <xf numFmtId="0" fontId="58" fillId="0" borderId="0" xfId="0" applyFont="1" applyBorder="1" applyAlignment="1">
      <alignment horizontal="left" vertical="center" wrapText="1"/>
    </xf>
    <xf numFmtId="0" fontId="58" fillId="0" borderId="0" xfId="0" applyFont="1" applyBorder="1" applyAlignment="1">
      <alignment horizontal="right" vertical="center" wrapText="1"/>
    </xf>
    <xf numFmtId="4" fontId="59" fillId="0" borderId="0" xfId="0" applyNumberFormat="1" applyFont="1" applyBorder="1" applyAlignment="1">
      <alignment horizontal="left" vertical="top" wrapText="1"/>
    </xf>
    <xf numFmtId="0" fontId="57" fillId="0" borderId="26" xfId="0" applyFont="1" applyFill="1" applyBorder="1" applyAlignment="1">
      <alignment horizontal="left" vertical="center" wrapText="1"/>
    </xf>
    <xf numFmtId="0" fontId="58" fillId="8" borderId="17" xfId="0" applyFont="1" applyFill="1" applyBorder="1" applyAlignment="1">
      <alignment horizontal="center" vertical="center" wrapText="1"/>
    </xf>
    <xf numFmtId="0" fontId="58" fillId="8" borderId="69" xfId="0" applyFont="1" applyFill="1" applyBorder="1" applyAlignment="1">
      <alignment horizontal="center" vertical="center" wrapText="1"/>
    </xf>
    <xf numFmtId="0" fontId="58" fillId="8" borderId="70" xfId="0" applyFont="1" applyFill="1" applyBorder="1" applyAlignment="1">
      <alignment horizontal="center" vertical="center" wrapText="1"/>
    </xf>
    <xf numFmtId="0" fontId="58" fillId="8" borderId="17" xfId="0" applyFont="1" applyFill="1" applyBorder="1" applyAlignment="1">
      <alignment horizontal="center"/>
    </xf>
    <xf numFmtId="0" fontId="58" fillId="8" borderId="18" xfId="0" applyFont="1" applyFill="1" applyBorder="1" applyAlignment="1">
      <alignment horizontal="center"/>
    </xf>
    <xf numFmtId="0" fontId="57" fillId="0" borderId="71" xfId="0" applyFont="1" applyBorder="1" applyAlignment="1">
      <alignment vertical="center" wrapText="1"/>
    </xf>
    <xf numFmtId="0" fontId="58" fillId="0" borderId="0" xfId="0" applyFont="1" applyBorder="1" applyAlignment="1">
      <alignment horizontal="left" wrapText="1"/>
    </xf>
    <xf numFmtId="0" fontId="58" fillId="0" borderId="0" xfId="0" applyFont="1" applyBorder="1" applyAlignment="1">
      <alignment horizontal="left"/>
    </xf>
    <xf numFmtId="4" fontId="58" fillId="8" borderId="17" xfId="0" applyNumberFormat="1" applyFont="1" applyFill="1" applyBorder="1" applyAlignment="1">
      <alignment horizontal="center" vertical="center" wrapText="1"/>
    </xf>
    <xf numFmtId="4" fontId="62" fillId="8" borderId="17" xfId="0" applyNumberFormat="1" applyFont="1" applyFill="1" applyBorder="1" applyAlignment="1">
      <alignment horizontal="center" vertical="center" wrapText="1"/>
    </xf>
    <xf numFmtId="0" fontId="62" fillId="8" borderId="17" xfId="0" applyFont="1" applyFill="1" applyBorder="1" applyAlignment="1">
      <alignment horizontal="center" vertical="center" wrapText="1"/>
    </xf>
    <xf numFmtId="0" fontId="62" fillId="8" borderId="18" xfId="0" applyFont="1" applyFill="1" applyBorder="1" applyAlignment="1">
      <alignment horizontal="center" vertical="center" wrapText="1"/>
    </xf>
    <xf numFmtId="0" fontId="58" fillId="0" borderId="0" xfId="0" applyFont="1" applyBorder="1" applyAlignment="1" applyProtection="1">
      <alignment horizontal="center" vertical="center" wrapText="1"/>
    </xf>
    <xf numFmtId="0" fontId="59" fillId="0" borderId="67" xfId="0" applyFont="1" applyBorder="1" applyAlignment="1">
      <alignment horizontal="left" vertical="center" wrapText="1"/>
    </xf>
    <xf numFmtId="0" fontId="59" fillId="0" borderId="65" xfId="0" applyFont="1" applyBorder="1" applyAlignment="1">
      <alignment horizontal="left" vertical="center" wrapText="1"/>
    </xf>
    <xf numFmtId="0" fontId="59" fillId="0" borderId="68" xfId="0" applyFont="1" applyBorder="1" applyAlignment="1">
      <alignment horizontal="left" vertical="center" wrapText="1"/>
    </xf>
    <xf numFmtId="0" fontId="57" fillId="0" borderId="0" xfId="0" applyFont="1" applyBorder="1" applyAlignment="1">
      <alignment horizontal="left" vertical="center" wrapText="1"/>
    </xf>
    <xf numFmtId="0" fontId="62" fillId="0" borderId="0" xfId="0" applyFont="1" applyBorder="1" applyAlignment="1">
      <alignment horizontal="left" vertical="center" wrapText="1"/>
    </xf>
    <xf numFmtId="0" fontId="59" fillId="0" borderId="0" xfId="0" applyFont="1" applyBorder="1" applyAlignment="1">
      <alignment horizontal="left" vertical="center" wrapText="1"/>
    </xf>
    <xf numFmtId="0" fontId="62" fillId="24" borderId="67" xfId="0" applyFont="1" applyFill="1" applyBorder="1" applyAlignment="1">
      <alignment horizontal="center" vertical="center" wrapText="1"/>
    </xf>
    <xf numFmtId="0" fontId="62" fillId="24" borderId="65" xfId="0" applyFont="1" applyFill="1" applyBorder="1" applyAlignment="1">
      <alignment horizontal="center" vertical="center" wrapText="1"/>
    </xf>
    <xf numFmtId="0" fontId="62" fillId="24" borderId="68" xfId="0" applyFont="1" applyFill="1" applyBorder="1" applyAlignment="1">
      <alignment horizontal="center" vertical="center" wrapText="1"/>
    </xf>
    <xf numFmtId="0" fontId="58" fillId="24" borderId="17" xfId="0" applyFont="1" applyFill="1" applyBorder="1" applyAlignment="1">
      <alignment horizontal="center" vertical="center" wrapText="1"/>
    </xf>
    <xf numFmtId="0" fontId="58" fillId="24" borderId="18" xfId="0" applyFont="1" applyFill="1" applyBorder="1" applyAlignment="1">
      <alignment horizontal="center" vertical="center" wrapText="1"/>
    </xf>
    <xf numFmtId="0" fontId="58" fillId="8" borderId="19" xfId="0" applyFont="1" applyFill="1" applyBorder="1" applyAlignment="1">
      <alignment horizontal="center" vertical="center" wrapText="1"/>
    </xf>
    <xf numFmtId="0" fontId="58" fillId="8" borderId="75" xfId="0" applyFont="1" applyFill="1" applyBorder="1" applyAlignment="1">
      <alignment horizontal="center" vertical="center" wrapText="1"/>
    </xf>
    <xf numFmtId="0" fontId="58" fillId="8" borderId="22" xfId="0" applyFont="1" applyFill="1" applyBorder="1" applyAlignment="1">
      <alignment horizontal="center" vertical="center" wrapText="1"/>
    </xf>
  </cellXfs>
  <cellStyles count="55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alculation 2" xfId="402"/>
    <cellStyle name="Calculation 2 2" xfId="449"/>
    <cellStyle name="Calculation 3" xfId="425"/>
    <cellStyle name="Cálculo 2" xfId="130"/>
    <cellStyle name="Cálculo 2 2" xfId="131"/>
    <cellStyle name="Cálculo 2 2 2" xfId="401"/>
    <cellStyle name="Cálculo 2 2 2 2" xfId="450"/>
    <cellStyle name="Cálculo 2 2 3" xfId="427"/>
    <cellStyle name="Cálculo 2 3" xfId="384"/>
    <cellStyle name="Cálculo 2 3 2" xfId="451"/>
    <cellStyle name="Cálculo 2 4" xfId="426"/>
    <cellStyle name="Cálculo 2_05_Impactos_Demais PLs_2013_Dados CNJ de jul-12" xfId="132"/>
    <cellStyle name="Cálculo 3" xfId="133"/>
    <cellStyle name="Cálculo 3 2" xfId="400"/>
    <cellStyle name="Cálculo 3 2 2" xfId="452"/>
    <cellStyle name="Cálculo 3 3" xfId="428"/>
    <cellStyle name="Cálculo 4" xfId="134"/>
    <cellStyle name="Cálculo 4 2" xfId="379"/>
    <cellStyle name="Cálculo 4 2 2" xfId="453"/>
    <cellStyle name="Cálculo 4 3" xfId="429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 2 2" xfId="398"/>
    <cellStyle name="Entrada 2 2 2 2" xfId="454"/>
    <cellStyle name="Entrada 2 2 3" xfId="431"/>
    <cellStyle name="Entrada 2 3" xfId="399"/>
    <cellStyle name="Entrada 2 3 2" xfId="455"/>
    <cellStyle name="Entrada 2 4" xfId="430"/>
    <cellStyle name="Entrada 2_00_ANEXO V 2015 - VERSÃO INICIAL PLOA_2015" xfId="192"/>
    <cellStyle name="Entrada 3" xfId="193"/>
    <cellStyle name="Entrada 3 2" xfId="397"/>
    <cellStyle name="Entrada 3 2 2" xfId="456"/>
    <cellStyle name="Entrada 3 3" xfId="432"/>
    <cellStyle name="Entrada 4" xfId="194"/>
    <cellStyle name="Entrada 4 2" xfId="396"/>
    <cellStyle name="Entrada 4 2 2" xfId="457"/>
    <cellStyle name="Entrada 4 3" xfId="433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Input 2" xfId="395"/>
    <cellStyle name="Input 2 2" xfId="458"/>
    <cellStyle name="Input 3" xfId="43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403"/>
    <cellStyle name="Normal 14 2" xfId="409"/>
    <cellStyle name="Normal 15" xfId="410"/>
    <cellStyle name="Normal 15 2" xfId="459"/>
    <cellStyle name="Normal 2" xfId="232"/>
    <cellStyle name="Normal 2 10" xfId="411"/>
    <cellStyle name="Normal 2 10 2" xfId="412"/>
    <cellStyle name="Normal 2 10 2 2" xfId="461"/>
    <cellStyle name="Normal 2 10 2 2 2" xfId="489"/>
    <cellStyle name="Normal 2 10 2 2 3" xfId="513"/>
    <cellStyle name="Normal 2 10 2 2 4" xfId="546"/>
    <cellStyle name="Normal 2 10 2 3" xfId="488"/>
    <cellStyle name="Normal 2 10 2 4" xfId="512"/>
    <cellStyle name="Normal 2 10 2 5" xfId="536"/>
    <cellStyle name="Normal 2 10 3" xfId="460"/>
    <cellStyle name="Normal 2 10 3 2" xfId="490"/>
    <cellStyle name="Normal 2 10 3 3" xfId="514"/>
    <cellStyle name="Normal 2 10 3 4" xfId="545"/>
    <cellStyle name="Normal 2 10 4" xfId="487"/>
    <cellStyle name="Normal 2 10 5" xfId="511"/>
    <cellStyle name="Normal 2 10 6" xfId="535"/>
    <cellStyle name="Normal 2 2" xfId="233"/>
    <cellStyle name="Normal 2 3" xfId="234"/>
    <cellStyle name="Normal 2 3 2" xfId="235"/>
    <cellStyle name="Normal 2 3_00_Decisão Anexo V 2015_MEMORIAL_Oficial SOF" xfId="236"/>
    <cellStyle name="Normal 2 4" xfId="237"/>
    <cellStyle name="Normal 2 5" xfId="238"/>
    <cellStyle name="Normal 2 6" xfId="239"/>
    <cellStyle name="Normal 2 7" xfId="413"/>
    <cellStyle name="Normal 2 8" xfId="414"/>
    <cellStyle name="Normal 2 8 2" xfId="415"/>
    <cellStyle name="Normal 2 8 2 2" xfId="463"/>
    <cellStyle name="Normal 2 8 2 2 2" xfId="493"/>
    <cellStyle name="Normal 2 8 2 2 3" xfId="517"/>
    <cellStyle name="Normal 2 8 2 2 4" xfId="548"/>
    <cellStyle name="Normal 2 8 2 3" xfId="492"/>
    <cellStyle name="Normal 2 8 2 4" xfId="516"/>
    <cellStyle name="Normal 2 8 2 5" xfId="538"/>
    <cellStyle name="Normal 2 8 3" xfId="462"/>
    <cellStyle name="Normal 2 8 3 2" xfId="494"/>
    <cellStyle name="Normal 2 8 3 3" xfId="518"/>
    <cellStyle name="Normal 2 8 3 4" xfId="547"/>
    <cellStyle name="Normal 2 8 4" xfId="491"/>
    <cellStyle name="Normal 2 8 5" xfId="515"/>
    <cellStyle name="Normal 2 8 6" xfId="537"/>
    <cellStyle name="Normal 2 9" xfId="416"/>
    <cellStyle name="Normal 2 9 2" xfId="417"/>
    <cellStyle name="Normal 2 9 2 2" xfId="465"/>
    <cellStyle name="Normal 2 9 2 2 2" xfId="497"/>
    <cellStyle name="Normal 2 9 2 2 3" xfId="521"/>
    <cellStyle name="Normal 2 9 2 2 4" xfId="550"/>
    <cellStyle name="Normal 2 9 2 3" xfId="496"/>
    <cellStyle name="Normal 2 9 2 4" xfId="520"/>
    <cellStyle name="Normal 2 9 2 5" xfId="540"/>
    <cellStyle name="Normal 2 9 3" xfId="464"/>
    <cellStyle name="Normal 2 9 3 2" xfId="498"/>
    <cellStyle name="Normal 2 9 3 3" xfId="522"/>
    <cellStyle name="Normal 2 9 3 4" xfId="549"/>
    <cellStyle name="Normal 2 9 4" xfId="495"/>
    <cellStyle name="Normal 2 9 5" xfId="519"/>
    <cellStyle name="Normal 2 9 6" xfId="539"/>
    <cellStyle name="Normal 2_00_Decisão Anexo V 2015_MEMORIAL_Oficial SOF" xfId="240"/>
    <cellStyle name="Normal 3" xfId="241"/>
    <cellStyle name="Normal 3 2" xfId="242"/>
    <cellStyle name="Normal 3_05_Impactos_Demais PLs_2013_Dados CNJ de jul-12" xfId="243"/>
    <cellStyle name="Normal 4" xfId="244"/>
    <cellStyle name="Normal 4 2" xfId="486"/>
    <cellStyle name="Normal 4 2 2" xfId="510"/>
    <cellStyle name="Normal 5" xfId="245"/>
    <cellStyle name="Normal 6" xfId="246"/>
    <cellStyle name="Normal 7" xfId="247"/>
    <cellStyle name="Normal 8" xfId="248"/>
    <cellStyle name="Normal 9" xfId="249"/>
    <cellStyle name="Nota 2" xfId="250"/>
    <cellStyle name="Nota 2 2" xfId="251"/>
    <cellStyle name="Nota 2 2 2" xfId="393"/>
    <cellStyle name="Nota 2 2 2 2" xfId="466"/>
    <cellStyle name="Nota 2 2 3" xfId="436"/>
    <cellStyle name="Nota 2 3" xfId="394"/>
    <cellStyle name="Nota 2 3 2" xfId="467"/>
    <cellStyle name="Nota 2 4" xfId="435"/>
    <cellStyle name="Nota 2_00_Decisão Anexo V 2015_MEMORIAL_Oficial SOF" xfId="252"/>
    <cellStyle name="Nota 3" xfId="253"/>
    <cellStyle name="Nota 3 2" xfId="392"/>
    <cellStyle name="Nota 3 2 2" xfId="468"/>
    <cellStyle name="Nota 3 3" xfId="437"/>
    <cellStyle name="Nota 4" xfId="254"/>
    <cellStyle name="Nota 4 2" xfId="391"/>
    <cellStyle name="Nota 4 2 2" xfId="469"/>
    <cellStyle name="Nota 4 3" xfId="438"/>
    <cellStyle name="Note" xfId="255"/>
    <cellStyle name="Note 2" xfId="390"/>
    <cellStyle name="Note 2 2" xfId="470"/>
    <cellStyle name="Note 3" xfId="439"/>
    <cellStyle name="Output" xfId="256"/>
    <cellStyle name="Output 2" xfId="389"/>
    <cellStyle name="Output 2 2" xfId="471"/>
    <cellStyle name="Output 3" xfId="440"/>
    <cellStyle name="Percent_Agenda" xfId="257"/>
    <cellStyle name="Percentual" xfId="258"/>
    <cellStyle name="Ponto" xfId="259"/>
    <cellStyle name="Porcentagem 10" xfId="260"/>
    <cellStyle name="Porcentagem 2" xfId="261"/>
    <cellStyle name="Porcentagem 2 2" xfId="262"/>
    <cellStyle name="Porcentagem 2 3" xfId="418"/>
    <cellStyle name="Porcentagem 2 4" xfId="419"/>
    <cellStyle name="Porcentagem 2 4 2" xfId="420"/>
    <cellStyle name="Porcentagem 2 4 2 2" xfId="473"/>
    <cellStyle name="Porcentagem 2 4 2 2 2" xfId="501"/>
    <cellStyle name="Porcentagem 2 4 2 2 3" xfId="525"/>
    <cellStyle name="Porcentagem 2 4 2 2 4" xfId="552"/>
    <cellStyle name="Porcentagem 2 4 2 3" xfId="500"/>
    <cellStyle name="Porcentagem 2 4 2 4" xfId="524"/>
    <cellStyle name="Porcentagem 2 4 2 5" xfId="542"/>
    <cellStyle name="Porcentagem 2 4 3" xfId="472"/>
    <cellStyle name="Porcentagem 2 4 3 2" xfId="502"/>
    <cellStyle name="Porcentagem 2 4 3 3" xfId="526"/>
    <cellStyle name="Porcentagem 2 4 3 4" xfId="551"/>
    <cellStyle name="Porcentagem 2 4 4" xfId="499"/>
    <cellStyle name="Porcentagem 2 4 5" xfId="523"/>
    <cellStyle name="Porcentagem 2 4 6" xfId="541"/>
    <cellStyle name="Porcentagem 2_FCDF 2014_2ª Versão" xfId="263"/>
    <cellStyle name="Porcentagem 3" xfId="264"/>
    <cellStyle name="Porcentagem 4" xfId="265"/>
    <cellStyle name="Porcentagem 5" xfId="266"/>
    <cellStyle name="Porcentagem 6" xfId="267"/>
    <cellStyle name="Porcentagem 7" xfId="268"/>
    <cellStyle name="Porcentagem 8" xfId="269"/>
    <cellStyle name="Porcentagem 9" xfId="270"/>
    <cellStyle name="rodape" xfId="271"/>
    <cellStyle name="Saída 2" xfId="272"/>
    <cellStyle name="Saída 2 2" xfId="273"/>
    <cellStyle name="Saída 2 2 2" xfId="387"/>
    <cellStyle name="Saída 2 2 2 2" xfId="474"/>
    <cellStyle name="Saída 2 2 3" xfId="442"/>
    <cellStyle name="Saída 2 3" xfId="388"/>
    <cellStyle name="Saída 2 3 2" xfId="475"/>
    <cellStyle name="Saída 2 4" xfId="441"/>
    <cellStyle name="Saída 2_05_Impactos_Demais PLs_2013_Dados CNJ de jul-12" xfId="274"/>
    <cellStyle name="Saída 3" xfId="275"/>
    <cellStyle name="Saída 3 2" xfId="386"/>
    <cellStyle name="Saída 3 2 2" xfId="476"/>
    <cellStyle name="Saída 3 3" xfId="443"/>
    <cellStyle name="Saída 4" xfId="276"/>
    <cellStyle name="Saída 4 2" xfId="385"/>
    <cellStyle name="Saída 4 2 2" xfId="477"/>
    <cellStyle name="Saída 4 3" xfId="444"/>
    <cellStyle name="Sep. milhar [0]" xfId="277"/>
    <cellStyle name="Sep. milhar [2]" xfId="278"/>
    <cellStyle name="Separador de m" xfId="279"/>
    <cellStyle name="Separador de milhares 10" xfId="281"/>
    <cellStyle name="Separador de milhares 2" xfId="282"/>
    <cellStyle name="Separador de milhares 2 10" xfId="503"/>
    <cellStyle name="Separador de milhares 2 2" xfId="283"/>
    <cellStyle name="Separador de milhares 2 2 2" xfId="405"/>
    <cellStyle name="Separador de milhares 2 2 2 10" xfId="505"/>
    <cellStyle name="Separador de milhares 2 2 2 13" xfId="504"/>
    <cellStyle name="Separador de milhares 2 2 2 2 2" xfId="485"/>
    <cellStyle name="Separador de milhares 2 2 2 36" xfId="484"/>
    <cellStyle name="Separador de milhares 2 2 3" xfId="284"/>
    <cellStyle name="Separador de milhares 2 2 6" xfId="285"/>
    <cellStyle name="Separador de milhares 2 2_00_Decisão Anexo V 2015_MEMORIAL_Oficial SOF" xfId="286"/>
    <cellStyle name="Separador de milhares 2 3" xfId="287"/>
    <cellStyle name="Separador de milhares 2 3 2" xfId="288"/>
    <cellStyle name="Separador de milhares 2 3 2 2" xfId="289"/>
    <cellStyle name="Separador de milhares 2 3 2 2 2" xfId="290"/>
    <cellStyle name="Separador de milhares 2 3 2 2_00_Decisão Anexo V 2015_MEMORIAL_Oficial SOF" xfId="291"/>
    <cellStyle name="Separador de milhares 2 3 2_00_Decisão Anexo V 2015_MEMORIAL_Oficial SOF" xfId="292"/>
    <cellStyle name="Separador de milhares 2 3 3" xfId="293"/>
    <cellStyle name="Separador de milhares 2 3_00_Decisão Anexo V 2015_MEMORIAL_Oficial SOF" xfId="294"/>
    <cellStyle name="Separador de milhares 2 4" xfId="295"/>
    <cellStyle name="Separador de milhares 2 5" xfId="296"/>
    <cellStyle name="Separador de milhares 2 5 2" xfId="297"/>
    <cellStyle name="Separador de milhares 2 5_00_Decisão Anexo V 2015_MEMORIAL_Oficial SOF" xfId="298"/>
    <cellStyle name="Separador de milhares 2 6" xfId="404"/>
    <cellStyle name="Separador de milhares 2_00_Decisão Anexo V 2015_MEMORIAL_Oficial SOF" xfId="299"/>
    <cellStyle name="Separador de milhares 3" xfId="300"/>
    <cellStyle name="Separador de milhares 3 2" xfId="301"/>
    <cellStyle name="Separador de milhares 3 2 2" xfId="407"/>
    <cellStyle name="Separador de milhares 3 3" xfId="302"/>
    <cellStyle name="Separador de milhares 3 4" xfId="406"/>
    <cellStyle name="Separador de milhares 3_00_Decisão Anexo V 2015_MEMORIAL_Oficial SOF" xfId="303"/>
    <cellStyle name="Separador de milhares 4" xfId="304"/>
    <cellStyle name="Separador de milhares 5" xfId="305"/>
    <cellStyle name="Separador de milhares 6" xfId="306"/>
    <cellStyle name="Separador de milhares 7" xfId="307"/>
    <cellStyle name="Separador de milhares 8" xfId="308"/>
    <cellStyle name="Separador de milhares 9" xfId="309"/>
    <cellStyle name="Separador de milhares_Estrutura Remuneratória de Militares_Matriz Impactos" xfId="310"/>
    <cellStyle name="TableStyleLight1" xfId="311"/>
    <cellStyle name="TableStyleLight1 2" xfId="312"/>
    <cellStyle name="TableStyleLight1 3" xfId="313"/>
    <cellStyle name="TableStyleLight1 5" xfId="314"/>
    <cellStyle name="TableStyleLight1_00_Decisão Anexo V 2015_MEMORIAL_Oficial SOF" xfId="315"/>
    <cellStyle name="Texto de Aviso 2" xfId="316"/>
    <cellStyle name="Texto de Aviso 2 2" xfId="317"/>
    <cellStyle name="Texto de Aviso 2_05_Impactos_Demais PLs_2013_Dados CNJ de jul-12" xfId="318"/>
    <cellStyle name="Texto de Aviso 3" xfId="319"/>
    <cellStyle name="Texto de Aviso 4" xfId="320"/>
    <cellStyle name="Texto Explicativo 2" xfId="321"/>
    <cellStyle name="Texto Explicativo 2 2" xfId="322"/>
    <cellStyle name="Texto Explicativo 2_05_Impactos_Demais PLs_2013_Dados CNJ de jul-12" xfId="323"/>
    <cellStyle name="Texto Explicativo 3" xfId="324"/>
    <cellStyle name="Texto Explicativo 4" xfId="325"/>
    <cellStyle name="Texto, derecha" xfId="326"/>
    <cellStyle name="Texto, izquierda" xfId="327"/>
    <cellStyle name="Title" xfId="328"/>
    <cellStyle name="Titulo" xfId="329"/>
    <cellStyle name="Título 1 1" xfId="330"/>
    <cellStyle name="Título 1 2" xfId="331"/>
    <cellStyle name="Título 1 2 2" xfId="332"/>
    <cellStyle name="Título 1 2_05_Impactos_Demais PLs_2013_Dados CNJ de jul-12" xfId="333"/>
    <cellStyle name="Título 1 3" xfId="334"/>
    <cellStyle name="Título 1 4" xfId="335"/>
    <cellStyle name="Título 10" xfId="336"/>
    <cellStyle name="Título 11" xfId="337"/>
    <cellStyle name="Título 2 2" xfId="338"/>
    <cellStyle name="Título 2 2 2" xfId="339"/>
    <cellStyle name="Título 2 2_05_Impactos_Demais PLs_2013_Dados CNJ de jul-12" xfId="340"/>
    <cellStyle name="Título 2 3" xfId="341"/>
    <cellStyle name="Título 2 4" xfId="342"/>
    <cellStyle name="Título 3 2" xfId="343"/>
    <cellStyle name="Título 3 2 2" xfId="344"/>
    <cellStyle name="Título 3 2_05_Impactos_Demais PLs_2013_Dados CNJ de jul-12" xfId="345"/>
    <cellStyle name="Título 3 3" xfId="346"/>
    <cellStyle name="Título 3 4" xfId="347"/>
    <cellStyle name="Título 4 2" xfId="348"/>
    <cellStyle name="Título 4 2 2" xfId="349"/>
    <cellStyle name="Título 4 2_05_Impactos_Demais PLs_2013_Dados CNJ de jul-12" xfId="350"/>
    <cellStyle name="Título 4 3" xfId="351"/>
    <cellStyle name="Título 4 4" xfId="352"/>
    <cellStyle name="Título 5" xfId="353"/>
    <cellStyle name="Título 5 2" xfId="354"/>
    <cellStyle name="Título 5 3" xfId="355"/>
    <cellStyle name="Título 5_05_Impactos_Demais PLs_2013_Dados CNJ de jul-12" xfId="356"/>
    <cellStyle name="Título 6" xfId="357"/>
    <cellStyle name="Título 6 2" xfId="358"/>
    <cellStyle name="Título 6_34" xfId="359"/>
    <cellStyle name="Título 7" xfId="360"/>
    <cellStyle name="Título 8" xfId="361"/>
    <cellStyle name="Título 9" xfId="362"/>
    <cellStyle name="Titulo_00_Equalização ASMED_SOF" xfId="363"/>
    <cellStyle name="Titulo1" xfId="364"/>
    <cellStyle name="Titulo2" xfId="365"/>
    <cellStyle name="Total 2" xfId="366"/>
    <cellStyle name="Total 2 2" xfId="367"/>
    <cellStyle name="Total 2 2 2" xfId="382"/>
    <cellStyle name="Total 2 2 2 2" xfId="478"/>
    <cellStyle name="Total 2 2 3" xfId="446"/>
    <cellStyle name="Total 2 3" xfId="383"/>
    <cellStyle name="Total 2 3 2" xfId="479"/>
    <cellStyle name="Total 2 4" xfId="445"/>
    <cellStyle name="Total 2_05_Impactos_Demais PLs_2013_Dados CNJ de jul-12" xfId="368"/>
    <cellStyle name="Total 3" xfId="369"/>
    <cellStyle name="Total 3 2" xfId="381"/>
    <cellStyle name="Total 3 2 2" xfId="480"/>
    <cellStyle name="Total 3 3" xfId="447"/>
    <cellStyle name="Total 4" xfId="370"/>
    <cellStyle name="Total 4 2" xfId="380"/>
    <cellStyle name="Total 4 2 2" xfId="481"/>
    <cellStyle name="Total 4 3" xfId="448"/>
    <cellStyle name="V¡rgula" xfId="371"/>
    <cellStyle name="V¡rgula0" xfId="372"/>
    <cellStyle name="Vírgul - Estilo1" xfId="373"/>
    <cellStyle name="Vírgula" xfId="280" builtinId="3"/>
    <cellStyle name="Vírgula 2" xfId="374"/>
    <cellStyle name="Vírgula 2 2" xfId="421"/>
    <cellStyle name="Vírgula 2 3" xfId="422"/>
    <cellStyle name="Vírgula 2 3 2" xfId="423"/>
    <cellStyle name="Vírgula 2 3 2 2" xfId="483"/>
    <cellStyle name="Vírgula 2 3 2 2 2" xfId="508"/>
    <cellStyle name="Vírgula 2 3 2 2 3" xfId="532"/>
    <cellStyle name="Vírgula 2 3 2 2 4" xfId="528"/>
    <cellStyle name="Vírgula 2 3 2 2 5" xfId="554"/>
    <cellStyle name="Vírgula 2 3 2 3" xfId="507"/>
    <cellStyle name="Vírgula 2 3 2 4" xfId="531"/>
    <cellStyle name="Vírgula 2 3 2 5" xfId="534"/>
    <cellStyle name="Vírgula 2 3 2 6" xfId="544"/>
    <cellStyle name="Vírgula 2 3 3" xfId="482"/>
    <cellStyle name="Vírgula 2 3 3 2" xfId="509"/>
    <cellStyle name="Vírgula 2 3 3 3" xfId="533"/>
    <cellStyle name="Vírgula 2 3 3 4" xfId="529"/>
    <cellStyle name="Vírgula 2 3 3 5" xfId="553"/>
    <cellStyle name="Vírgula 2 3 4" xfId="506"/>
    <cellStyle name="Vírgula 2 3 5" xfId="530"/>
    <cellStyle name="Vírgula 2 3 6" xfId="527"/>
    <cellStyle name="Vírgula 2 3 7" xfId="543"/>
    <cellStyle name="Vírgula 3" xfId="375"/>
    <cellStyle name="Vírgula 4" xfId="376"/>
    <cellStyle name="Vírgula 5" xfId="408"/>
    <cellStyle name="Vírgula 5 2" xfId="424"/>
    <cellStyle name="Vírgula0" xfId="377"/>
    <cellStyle name="Warning Text" xfId="37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workbookViewId="0">
      <selection activeCell="F21" sqref="F21"/>
    </sheetView>
  </sheetViews>
  <sheetFormatPr defaultColWidth="9.140625" defaultRowHeight="12.75"/>
  <cols>
    <col min="1" max="1" width="40.5703125" style="14" customWidth="1"/>
    <col min="2" max="2" width="73.28515625" style="6" customWidth="1"/>
    <col min="3" max="3" width="15.140625" style="15" customWidth="1"/>
    <col min="4" max="4" width="15.140625" style="6" customWidth="1"/>
    <col min="5" max="5" width="15.140625" style="16" customWidth="1"/>
    <col min="6" max="6" width="13.5703125" style="15" customWidth="1"/>
    <col min="7" max="7" width="15.42578125" style="6" customWidth="1"/>
    <col min="8" max="8" width="12.28515625" style="17" customWidth="1"/>
    <col min="9" max="9" width="15.140625" style="14" customWidth="1"/>
    <col min="10" max="16384" width="9.140625" style="6"/>
  </cols>
  <sheetData>
    <row r="1" spans="1:11" ht="12.75" customHeight="1">
      <c r="A1" s="163" t="s">
        <v>0</v>
      </c>
      <c r="B1" s="163"/>
      <c r="C1" s="163"/>
      <c r="D1" s="163"/>
      <c r="E1" s="163"/>
      <c r="F1" s="163"/>
      <c r="G1" s="163"/>
      <c r="H1" s="163"/>
      <c r="I1" s="163"/>
      <c r="J1" s="12"/>
      <c r="K1" s="12"/>
    </row>
    <row r="2" spans="1:11" ht="12.75" customHeight="1">
      <c r="A2" s="163" t="s">
        <v>11</v>
      </c>
      <c r="B2" s="163"/>
      <c r="C2" s="163"/>
      <c r="D2" s="163"/>
      <c r="E2" s="163"/>
      <c r="F2" s="163"/>
      <c r="G2" s="163"/>
      <c r="H2" s="163"/>
      <c r="I2" s="163"/>
      <c r="J2" s="12"/>
      <c r="K2" s="12"/>
    </row>
    <row r="3" spans="1:11" ht="12.75" customHeight="1">
      <c r="A3" s="3"/>
      <c r="B3" s="4"/>
      <c r="C3" s="4"/>
      <c r="D3" s="4"/>
      <c r="E3" s="18"/>
      <c r="F3" s="4"/>
      <c r="G3" s="4"/>
      <c r="H3" s="4"/>
      <c r="I3" s="4"/>
      <c r="J3" s="4"/>
      <c r="K3" s="4"/>
    </row>
    <row r="4" spans="1:11" ht="12.75" customHeight="1">
      <c r="A4" s="177" t="s">
        <v>117</v>
      </c>
      <c r="B4" s="177"/>
      <c r="C4" s="177"/>
      <c r="D4" s="177"/>
      <c r="E4" s="177"/>
      <c r="F4" s="177"/>
      <c r="G4" s="177"/>
      <c r="H4" s="177"/>
      <c r="I4" s="177"/>
      <c r="J4" s="20"/>
      <c r="K4" s="20"/>
    </row>
    <row r="5" spans="1:11" s="14" customFormat="1" ht="13.5" customHeight="1">
      <c r="A5" s="19"/>
      <c r="B5" s="19"/>
      <c r="C5" s="19"/>
      <c r="D5" s="19"/>
      <c r="E5" s="18"/>
      <c r="H5" s="178" t="s">
        <v>2</v>
      </c>
      <c r="I5" s="178"/>
    </row>
    <row r="6" spans="1:11" s="4" customFormat="1" ht="15.75" customHeight="1">
      <c r="A6" s="173" t="s">
        <v>12</v>
      </c>
      <c r="B6" s="174"/>
      <c r="C6" s="175" t="s">
        <v>13</v>
      </c>
      <c r="D6" s="175"/>
      <c r="E6" s="175"/>
      <c r="F6" s="176" t="s">
        <v>3</v>
      </c>
      <c r="G6" s="176"/>
      <c r="H6" s="176"/>
      <c r="I6" s="176" t="s">
        <v>14</v>
      </c>
    </row>
    <row r="7" spans="1:11" s="4" customFormat="1" ht="25.5">
      <c r="A7" s="101" t="s">
        <v>15</v>
      </c>
      <c r="B7" s="100" t="s">
        <v>16</v>
      </c>
      <c r="C7" s="115" t="s">
        <v>4</v>
      </c>
      <c r="D7" s="99" t="s">
        <v>5</v>
      </c>
      <c r="E7" s="116" t="s">
        <v>6</v>
      </c>
      <c r="F7" s="115" t="s">
        <v>17</v>
      </c>
      <c r="G7" s="99" t="s">
        <v>7</v>
      </c>
      <c r="H7" s="96" t="s">
        <v>6</v>
      </c>
      <c r="I7" s="176"/>
    </row>
    <row r="8" spans="1:11" ht="13.5" customHeight="1" thickBot="1">
      <c r="A8" s="170" t="s">
        <v>18</v>
      </c>
      <c r="B8" s="171"/>
      <c r="C8" s="21"/>
      <c r="D8" s="22"/>
      <c r="E8" s="23">
        <f>SUM(C8:D8)</f>
        <v>0</v>
      </c>
      <c r="F8" s="21"/>
      <c r="G8" s="24"/>
      <c r="H8" s="25">
        <f>F8+G8</f>
        <v>0</v>
      </c>
      <c r="I8" s="26"/>
    </row>
    <row r="9" spans="1:11" ht="15" customHeight="1">
      <c r="A9" s="172" t="s">
        <v>19</v>
      </c>
      <c r="B9" s="123" t="s">
        <v>20</v>
      </c>
      <c r="C9" s="27"/>
      <c r="D9" s="28"/>
      <c r="E9" s="29">
        <f t="shared" ref="E9:E34" si="0">SUM(C9:D9)</f>
        <v>0</v>
      </c>
      <c r="F9" s="27"/>
      <c r="G9" s="30"/>
      <c r="H9" s="31">
        <f t="shared" ref="H9:H34" si="1">F9+G9</f>
        <v>0</v>
      </c>
      <c r="I9" s="32"/>
      <c r="K9" s="33"/>
    </row>
    <row r="10" spans="1:11" ht="15">
      <c r="A10" s="172"/>
      <c r="B10" s="124" t="s">
        <v>21</v>
      </c>
      <c r="C10" s="34"/>
      <c r="D10" s="35"/>
      <c r="E10" s="36">
        <f t="shared" si="0"/>
        <v>0</v>
      </c>
      <c r="F10" s="34"/>
      <c r="G10" s="37"/>
      <c r="H10" s="38">
        <f t="shared" si="1"/>
        <v>0</v>
      </c>
      <c r="I10" s="39"/>
      <c r="K10" s="33"/>
    </row>
    <row r="11" spans="1:11" ht="15">
      <c r="A11" s="172"/>
      <c r="B11" s="125" t="s">
        <v>22</v>
      </c>
      <c r="C11" s="40"/>
      <c r="D11" s="41"/>
      <c r="E11" s="42">
        <f t="shared" si="0"/>
        <v>0</v>
      </c>
      <c r="F11" s="40"/>
      <c r="G11" s="43"/>
      <c r="H11" s="44">
        <f t="shared" si="1"/>
        <v>0</v>
      </c>
      <c r="I11" s="45"/>
      <c r="K11" s="33"/>
    </row>
    <row r="12" spans="1:11" ht="15" customHeight="1">
      <c r="A12" s="166" t="s">
        <v>23</v>
      </c>
      <c r="B12" s="126" t="s">
        <v>24</v>
      </c>
      <c r="C12" s="46"/>
      <c r="D12" s="47"/>
      <c r="E12" s="48">
        <f t="shared" si="0"/>
        <v>0</v>
      </c>
      <c r="F12" s="46"/>
      <c r="G12" s="49"/>
      <c r="H12" s="50">
        <f t="shared" si="1"/>
        <v>0</v>
      </c>
      <c r="I12" s="51"/>
      <c r="K12" s="33"/>
    </row>
    <row r="13" spans="1:11" ht="15">
      <c r="A13" s="166"/>
      <c r="B13" s="124" t="s">
        <v>25</v>
      </c>
      <c r="C13" s="34"/>
      <c r="D13" s="35"/>
      <c r="E13" s="36">
        <f t="shared" si="0"/>
        <v>0</v>
      </c>
      <c r="F13" s="34"/>
      <c r="G13" s="37"/>
      <c r="H13" s="38">
        <f t="shared" si="1"/>
        <v>0</v>
      </c>
      <c r="I13" s="39"/>
      <c r="K13" s="33"/>
    </row>
    <row r="14" spans="1:11" ht="15">
      <c r="A14" s="166"/>
      <c r="B14" s="125" t="s">
        <v>26</v>
      </c>
      <c r="C14" s="40"/>
      <c r="D14" s="41"/>
      <c r="E14" s="42">
        <f t="shared" si="0"/>
        <v>0</v>
      </c>
      <c r="F14" s="40"/>
      <c r="G14" s="43"/>
      <c r="H14" s="44">
        <f t="shared" si="1"/>
        <v>0</v>
      </c>
      <c r="I14" s="45"/>
      <c r="K14" s="33"/>
    </row>
    <row r="15" spans="1:11" ht="15">
      <c r="A15" s="122" t="s">
        <v>27</v>
      </c>
      <c r="B15" s="127" t="s">
        <v>28</v>
      </c>
      <c r="C15" s="52"/>
      <c r="D15" s="53"/>
      <c r="E15" s="54">
        <f t="shared" si="0"/>
        <v>0</v>
      </c>
      <c r="F15" s="52"/>
      <c r="G15" s="55"/>
      <c r="H15" s="56">
        <f t="shared" si="1"/>
        <v>0</v>
      </c>
      <c r="I15" s="57"/>
      <c r="K15" s="33"/>
    </row>
    <row r="16" spans="1:11" ht="22.5" customHeight="1">
      <c r="A16" s="166" t="s">
        <v>29</v>
      </c>
      <c r="B16" s="126" t="s">
        <v>30</v>
      </c>
      <c r="C16" s="46"/>
      <c r="D16" s="47"/>
      <c r="E16" s="48">
        <f t="shared" si="0"/>
        <v>0</v>
      </c>
      <c r="F16" s="46"/>
      <c r="G16" s="49"/>
      <c r="H16" s="50">
        <f t="shared" si="1"/>
        <v>0</v>
      </c>
      <c r="I16" s="51"/>
      <c r="K16" s="33"/>
    </row>
    <row r="17" spans="1:11" ht="15">
      <c r="A17" s="166"/>
      <c r="B17" s="125" t="s">
        <v>31</v>
      </c>
      <c r="C17" s="40"/>
      <c r="D17" s="41"/>
      <c r="E17" s="42">
        <f t="shared" si="0"/>
        <v>0</v>
      </c>
      <c r="F17" s="40"/>
      <c r="G17" s="43"/>
      <c r="H17" s="44">
        <f t="shared" si="1"/>
        <v>0</v>
      </c>
      <c r="I17" s="45"/>
      <c r="K17" s="33"/>
    </row>
    <row r="18" spans="1:11" ht="15" customHeight="1">
      <c r="A18" s="166" t="s">
        <v>32</v>
      </c>
      <c r="B18" s="126" t="s">
        <v>33</v>
      </c>
      <c r="C18" s="46"/>
      <c r="D18" s="47"/>
      <c r="E18" s="48">
        <f t="shared" si="0"/>
        <v>0</v>
      </c>
      <c r="F18" s="46"/>
      <c r="G18" s="49"/>
      <c r="H18" s="50">
        <f t="shared" si="1"/>
        <v>0</v>
      </c>
      <c r="I18" s="51"/>
      <c r="K18" s="33"/>
    </row>
    <row r="19" spans="1:11" ht="15">
      <c r="A19" s="166"/>
      <c r="B19" s="124" t="s">
        <v>34</v>
      </c>
      <c r="C19" s="58"/>
      <c r="D19" s="59"/>
      <c r="E19" s="60">
        <f t="shared" si="0"/>
        <v>0</v>
      </c>
      <c r="F19" s="58"/>
      <c r="G19" s="61"/>
      <c r="H19" s="62">
        <f t="shared" si="1"/>
        <v>0</v>
      </c>
      <c r="I19" s="63"/>
      <c r="K19" s="33"/>
    </row>
    <row r="20" spans="1:11" ht="25.5">
      <c r="A20" s="166"/>
      <c r="B20" s="124" t="s">
        <v>35</v>
      </c>
      <c r="C20" s="34"/>
      <c r="D20" s="35"/>
      <c r="E20" s="60">
        <f t="shared" si="0"/>
        <v>0</v>
      </c>
      <c r="F20" s="34"/>
      <c r="G20" s="37"/>
      <c r="H20" s="62">
        <f t="shared" si="1"/>
        <v>0</v>
      </c>
      <c r="I20" s="39"/>
      <c r="K20" s="33"/>
    </row>
    <row r="21" spans="1:11" ht="25.5">
      <c r="A21" s="166"/>
      <c r="B21" s="124" t="s">
        <v>36</v>
      </c>
      <c r="C21" s="34"/>
      <c r="D21" s="35"/>
      <c r="E21" s="60">
        <f t="shared" si="0"/>
        <v>0</v>
      </c>
      <c r="F21" s="34"/>
      <c r="G21" s="37"/>
      <c r="H21" s="62">
        <f t="shared" si="1"/>
        <v>0</v>
      </c>
      <c r="I21" s="39"/>
      <c r="K21" s="33"/>
    </row>
    <row r="22" spans="1:11" ht="15">
      <c r="A22" s="166"/>
      <c r="B22" s="124" t="s">
        <v>37</v>
      </c>
      <c r="C22" s="34"/>
      <c r="D22" s="35"/>
      <c r="E22" s="60">
        <f t="shared" si="0"/>
        <v>0</v>
      </c>
      <c r="F22" s="34"/>
      <c r="G22" s="37"/>
      <c r="H22" s="62">
        <f t="shared" si="1"/>
        <v>0</v>
      </c>
      <c r="I22" s="39"/>
      <c r="K22" s="33"/>
    </row>
    <row r="23" spans="1:11" ht="15">
      <c r="A23" s="166"/>
      <c r="B23" s="125" t="s">
        <v>38</v>
      </c>
      <c r="C23" s="40"/>
      <c r="D23" s="41"/>
      <c r="E23" s="64">
        <f t="shared" si="0"/>
        <v>0</v>
      </c>
      <c r="F23" s="40"/>
      <c r="G23" s="43"/>
      <c r="H23" s="62">
        <f t="shared" si="1"/>
        <v>0</v>
      </c>
      <c r="I23" s="45"/>
      <c r="K23" s="33"/>
    </row>
    <row r="24" spans="1:11" ht="15" customHeight="1">
      <c r="A24" s="166" t="s">
        <v>39</v>
      </c>
      <c r="B24" s="126" t="s">
        <v>40</v>
      </c>
      <c r="C24" s="46"/>
      <c r="D24" s="47"/>
      <c r="E24" s="65">
        <f t="shared" si="0"/>
        <v>0</v>
      </c>
      <c r="F24" s="46"/>
      <c r="G24" s="49"/>
      <c r="H24" s="50">
        <f t="shared" si="1"/>
        <v>0</v>
      </c>
      <c r="I24" s="51"/>
      <c r="K24" s="33"/>
    </row>
    <row r="25" spans="1:11" ht="15">
      <c r="A25" s="166"/>
      <c r="B25" s="124" t="s">
        <v>41</v>
      </c>
      <c r="C25" s="34"/>
      <c r="D25" s="35"/>
      <c r="E25" s="60">
        <f t="shared" si="0"/>
        <v>0</v>
      </c>
      <c r="F25" s="34"/>
      <c r="G25" s="37"/>
      <c r="H25" s="62">
        <f t="shared" si="1"/>
        <v>0</v>
      </c>
      <c r="I25" s="39"/>
      <c r="K25" s="33"/>
    </row>
    <row r="26" spans="1:11" ht="15">
      <c r="A26" s="166"/>
      <c r="B26" s="124" t="s">
        <v>42</v>
      </c>
      <c r="C26" s="34"/>
      <c r="D26" s="35"/>
      <c r="E26" s="60">
        <f t="shared" si="0"/>
        <v>0</v>
      </c>
      <c r="F26" s="34"/>
      <c r="G26" s="37"/>
      <c r="H26" s="62">
        <f t="shared" si="1"/>
        <v>0</v>
      </c>
      <c r="I26" s="39"/>
      <c r="K26" s="33"/>
    </row>
    <row r="27" spans="1:11" ht="15">
      <c r="A27" s="166"/>
      <c r="B27" s="124" t="s">
        <v>43</v>
      </c>
      <c r="C27" s="34"/>
      <c r="D27" s="35"/>
      <c r="E27" s="60">
        <f t="shared" si="0"/>
        <v>0</v>
      </c>
      <c r="F27" s="34"/>
      <c r="G27" s="37"/>
      <c r="H27" s="62">
        <f t="shared" si="1"/>
        <v>0</v>
      </c>
      <c r="I27" s="39"/>
      <c r="K27" s="33"/>
    </row>
    <row r="28" spans="1:11" ht="15">
      <c r="A28" s="166"/>
      <c r="B28" s="124" t="s">
        <v>44</v>
      </c>
      <c r="C28" s="34"/>
      <c r="D28" s="35"/>
      <c r="E28" s="60">
        <f t="shared" si="0"/>
        <v>0</v>
      </c>
      <c r="F28" s="34"/>
      <c r="G28" s="37"/>
      <c r="H28" s="62">
        <f t="shared" si="1"/>
        <v>0</v>
      </c>
      <c r="I28" s="39"/>
      <c r="K28" s="33"/>
    </row>
    <row r="29" spans="1:11" ht="15">
      <c r="A29" s="166"/>
      <c r="B29" s="125" t="s">
        <v>45</v>
      </c>
      <c r="C29" s="40"/>
      <c r="D29" s="41"/>
      <c r="E29" s="64">
        <f t="shared" si="0"/>
        <v>0</v>
      </c>
      <c r="F29" s="40"/>
      <c r="G29" s="43"/>
      <c r="H29" s="62">
        <f t="shared" si="1"/>
        <v>0</v>
      </c>
      <c r="I29" s="45"/>
      <c r="K29" s="33"/>
    </row>
    <row r="30" spans="1:11" ht="15" customHeight="1">
      <c r="A30" s="167" t="s">
        <v>46</v>
      </c>
      <c r="B30" s="126" t="s">
        <v>47</v>
      </c>
      <c r="C30" s="46"/>
      <c r="D30" s="47"/>
      <c r="E30" s="65">
        <f t="shared" si="0"/>
        <v>0</v>
      </c>
      <c r="F30" s="46"/>
      <c r="G30" s="49"/>
      <c r="H30" s="50">
        <f t="shared" si="1"/>
        <v>0</v>
      </c>
      <c r="I30" s="51"/>
      <c r="K30" s="33"/>
    </row>
    <row r="31" spans="1:11" ht="15">
      <c r="A31" s="167"/>
      <c r="B31" s="124" t="s">
        <v>48</v>
      </c>
      <c r="C31" s="34"/>
      <c r="D31" s="35"/>
      <c r="E31" s="60">
        <f t="shared" si="0"/>
        <v>0</v>
      </c>
      <c r="F31" s="34"/>
      <c r="G31" s="37"/>
      <c r="H31" s="62">
        <f t="shared" si="1"/>
        <v>0</v>
      </c>
      <c r="I31" s="39"/>
      <c r="K31" s="33"/>
    </row>
    <row r="32" spans="1:11" ht="25.5">
      <c r="A32" s="167"/>
      <c r="B32" s="124" t="s">
        <v>49</v>
      </c>
      <c r="C32" s="34"/>
      <c r="D32" s="35"/>
      <c r="E32" s="60">
        <f t="shared" si="0"/>
        <v>0</v>
      </c>
      <c r="F32" s="34"/>
      <c r="G32" s="37"/>
      <c r="H32" s="62">
        <f t="shared" si="1"/>
        <v>0</v>
      </c>
      <c r="I32" s="39"/>
      <c r="K32" s="33"/>
    </row>
    <row r="33" spans="1:11" ht="25.5">
      <c r="A33" s="167"/>
      <c r="B33" s="124" t="s">
        <v>50</v>
      </c>
      <c r="C33" s="34"/>
      <c r="D33" s="35"/>
      <c r="E33" s="60">
        <f t="shared" si="0"/>
        <v>0</v>
      </c>
      <c r="F33" s="34"/>
      <c r="G33" s="37"/>
      <c r="H33" s="62">
        <f t="shared" si="1"/>
        <v>0</v>
      </c>
      <c r="I33" s="39"/>
      <c r="K33" s="33"/>
    </row>
    <row r="34" spans="1:11" ht="25.5">
      <c r="A34" s="167"/>
      <c r="B34" s="128" t="s">
        <v>51</v>
      </c>
      <c r="C34" s="66"/>
      <c r="D34" s="67"/>
      <c r="E34" s="68">
        <f t="shared" si="0"/>
        <v>0</v>
      </c>
      <c r="F34" s="66"/>
      <c r="G34" s="69"/>
      <c r="H34" s="70">
        <f t="shared" si="1"/>
        <v>0</v>
      </c>
      <c r="I34" s="71"/>
      <c r="K34" s="33"/>
    </row>
    <row r="35" spans="1:11" ht="17.25" customHeight="1">
      <c r="A35" s="168" t="s">
        <v>9</v>
      </c>
      <c r="B35" s="169"/>
      <c r="C35" s="117">
        <f>SUM(C8:C34)</f>
        <v>0</v>
      </c>
      <c r="D35" s="118">
        <f t="shared" ref="D35:I35" si="2">SUM(D9:D34)</f>
        <v>0</v>
      </c>
      <c r="E35" s="119">
        <f t="shared" si="2"/>
        <v>0</v>
      </c>
      <c r="F35" s="117">
        <f t="shared" si="2"/>
        <v>0</v>
      </c>
      <c r="G35" s="120">
        <f t="shared" si="2"/>
        <v>0</v>
      </c>
      <c r="H35" s="120">
        <f t="shared" si="2"/>
        <v>0</v>
      </c>
      <c r="I35" s="121">
        <f t="shared" si="2"/>
        <v>0</v>
      </c>
    </row>
    <row r="36" spans="1:11">
      <c r="A36" s="72" t="s">
        <v>10</v>
      </c>
    </row>
  </sheetData>
  <sheetProtection selectLockedCells="1" selectUnlockedCells="1"/>
  <mergeCells count="16">
    <mergeCell ref="A6:B6"/>
    <mergeCell ref="C6:E6"/>
    <mergeCell ref="F6:H6"/>
    <mergeCell ref="I6:I7"/>
    <mergeCell ref="A1:I1"/>
    <mergeCell ref="A2:I2"/>
    <mergeCell ref="A4:I4"/>
    <mergeCell ref="H5:I5"/>
    <mergeCell ref="A18:A23"/>
    <mergeCell ref="A24:A29"/>
    <mergeCell ref="A30:A34"/>
    <mergeCell ref="A35:B35"/>
    <mergeCell ref="A8:B8"/>
    <mergeCell ref="A9:A11"/>
    <mergeCell ref="A12:A14"/>
    <mergeCell ref="A16:A17"/>
  </mergeCells>
  <phoneticPr fontId="0" type="noConversion"/>
  <pageMargins left="0.59027777777777779" right="0.19652777777777777" top="0.59027777777777779" bottom="0.59027777777777779" header="0.51180555555555551" footer="0.51180555555555551"/>
  <pageSetup paperSize="9" scale="65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workbookViewId="0">
      <selection activeCell="H26" sqref="H26"/>
    </sheetView>
  </sheetViews>
  <sheetFormatPr defaultColWidth="9.140625" defaultRowHeight="12.75"/>
  <cols>
    <col min="1" max="1" width="27.85546875" style="1" customWidth="1"/>
    <col min="2" max="2" width="45.7109375" style="2" customWidth="1"/>
    <col min="3" max="3" width="7.85546875" style="1" customWidth="1"/>
    <col min="4" max="4" width="10.5703125" style="2" customWidth="1"/>
    <col min="5" max="5" width="12.85546875" style="2" customWidth="1"/>
    <col min="6" max="6" width="11.28515625" style="2" customWidth="1"/>
    <col min="7" max="7" width="7" style="2" customWidth="1"/>
    <col min="8" max="8" width="11.5703125" style="2" customWidth="1"/>
    <col min="9" max="9" width="8.7109375" style="2" customWidth="1"/>
    <col min="10" max="10" width="10.85546875" style="2" customWidth="1"/>
    <col min="11" max="11" width="11" style="2" customWidth="1"/>
    <col min="12" max="12" width="7.5703125" style="2" customWidth="1"/>
    <col min="13" max="13" width="13.5703125" style="2" customWidth="1"/>
    <col min="14" max="14" width="10.7109375" style="2" customWidth="1"/>
    <col min="15" max="15" width="10.85546875" style="2" customWidth="1"/>
    <col min="16" max="16" width="8.7109375" style="2" customWidth="1"/>
    <col min="17" max="17" width="8.5703125" style="2" customWidth="1"/>
    <col min="18" max="18" width="8.7109375" style="2" customWidth="1"/>
    <col min="19" max="16384" width="9.140625" style="2"/>
  </cols>
  <sheetData>
    <row r="1" spans="1:18" ht="12.75" customHeight="1">
      <c r="A1" s="163" t="s">
        <v>52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</row>
    <row r="2" spans="1:18" s="6" customFormat="1" ht="12.75" customHeight="1">
      <c r="A2" s="163" t="s">
        <v>11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</row>
    <row r="3" spans="1:18">
      <c r="A3" s="5"/>
      <c r="B3" s="5"/>
    </row>
    <row r="4" spans="1:18" ht="12.75" customHeight="1">
      <c r="A4" s="187" t="s">
        <v>117</v>
      </c>
      <c r="B4" s="187"/>
      <c r="C4" s="187"/>
    </row>
    <row r="5" spans="1:18" ht="12.75" customHeight="1">
      <c r="A5" s="188" t="s">
        <v>53</v>
      </c>
      <c r="B5" s="188"/>
      <c r="C5" s="5"/>
    </row>
    <row r="6" spans="1:18" ht="13.5" customHeight="1">
      <c r="A6" s="2"/>
      <c r="P6" s="73"/>
      <c r="Q6" s="74"/>
      <c r="R6" s="73">
        <v>1</v>
      </c>
    </row>
    <row r="7" spans="1:18" s="13" customFormat="1" ht="12.75" customHeight="1" thickBot="1">
      <c r="A7" s="168" t="s">
        <v>12</v>
      </c>
      <c r="B7" s="181"/>
      <c r="C7" s="184" t="s">
        <v>55</v>
      </c>
      <c r="D7" s="184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5"/>
    </row>
    <row r="8" spans="1:18" s="13" customFormat="1" ht="25.5" customHeight="1" thickTop="1">
      <c r="A8" s="182"/>
      <c r="B8" s="183"/>
      <c r="C8" s="191" t="s">
        <v>56</v>
      </c>
      <c r="D8" s="190" t="s">
        <v>57</v>
      </c>
      <c r="E8" s="190" t="s">
        <v>58</v>
      </c>
      <c r="F8" s="190" t="s">
        <v>59</v>
      </c>
      <c r="G8" s="189" t="s">
        <v>60</v>
      </c>
      <c r="H8" s="189"/>
      <c r="I8" s="189"/>
      <c r="J8" s="189"/>
      <c r="K8" s="189"/>
      <c r="L8" s="189"/>
      <c r="M8" s="190" t="s">
        <v>61</v>
      </c>
      <c r="N8" s="189" t="s">
        <v>62</v>
      </c>
      <c r="O8" s="189"/>
      <c r="P8" s="189" t="s">
        <v>63</v>
      </c>
      <c r="Q8" s="189"/>
      <c r="R8" s="192" t="s">
        <v>6</v>
      </c>
    </row>
    <row r="9" spans="1:18" s="13" customFormat="1" ht="31.5">
      <c r="A9" s="129" t="s">
        <v>15</v>
      </c>
      <c r="B9" s="99" t="s">
        <v>16</v>
      </c>
      <c r="C9" s="191"/>
      <c r="D9" s="190"/>
      <c r="E9" s="190"/>
      <c r="F9" s="190"/>
      <c r="G9" s="102" t="s">
        <v>64</v>
      </c>
      <c r="H9" s="102" t="s">
        <v>65</v>
      </c>
      <c r="I9" s="102" t="s">
        <v>66</v>
      </c>
      <c r="J9" s="102" t="s">
        <v>67</v>
      </c>
      <c r="K9" s="102" t="s">
        <v>68</v>
      </c>
      <c r="L9" s="102" t="s">
        <v>69</v>
      </c>
      <c r="M9" s="190"/>
      <c r="N9" s="102" t="s">
        <v>70</v>
      </c>
      <c r="O9" s="102" t="s">
        <v>71</v>
      </c>
      <c r="P9" s="102" t="s">
        <v>72</v>
      </c>
      <c r="Q9" s="102" t="s">
        <v>73</v>
      </c>
      <c r="R9" s="192"/>
    </row>
    <row r="10" spans="1:18" ht="13.5" customHeight="1" thickBot="1">
      <c r="A10" s="170" t="s">
        <v>18</v>
      </c>
      <c r="B10" s="180"/>
      <c r="C10" s="130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6">
        <f>SUM(C10:Q10)</f>
        <v>0</v>
      </c>
    </row>
    <row r="11" spans="1:18" ht="12.75" customHeight="1">
      <c r="A11" s="172" t="s">
        <v>19</v>
      </c>
      <c r="B11" s="131" t="s">
        <v>20</v>
      </c>
      <c r="C11" s="132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8">
        <f t="shared" ref="R11:R36" si="0">SUM(C11:Q11)</f>
        <v>0</v>
      </c>
    </row>
    <row r="12" spans="1:18">
      <c r="A12" s="172"/>
      <c r="B12" s="133" t="s">
        <v>21</v>
      </c>
      <c r="C12" s="134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80">
        <f t="shared" si="0"/>
        <v>0</v>
      </c>
    </row>
    <row r="13" spans="1:18">
      <c r="A13" s="172"/>
      <c r="B13" s="135" t="s">
        <v>22</v>
      </c>
      <c r="C13" s="136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2">
        <f t="shared" si="0"/>
        <v>0</v>
      </c>
    </row>
    <row r="14" spans="1:18" ht="12.75" customHeight="1">
      <c r="A14" s="166" t="s">
        <v>23</v>
      </c>
      <c r="B14" s="131" t="s">
        <v>24</v>
      </c>
      <c r="C14" s="13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8">
        <f t="shared" si="0"/>
        <v>0</v>
      </c>
    </row>
    <row r="15" spans="1:18">
      <c r="A15" s="166"/>
      <c r="B15" s="133" t="s">
        <v>25</v>
      </c>
      <c r="C15" s="138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80">
        <f t="shared" si="0"/>
        <v>0</v>
      </c>
    </row>
    <row r="16" spans="1:18">
      <c r="A16" s="166"/>
      <c r="B16" s="135" t="s">
        <v>26</v>
      </c>
      <c r="C16" s="139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2">
        <f t="shared" si="0"/>
        <v>0</v>
      </c>
    </row>
    <row r="17" spans="1:18">
      <c r="A17" s="122" t="s">
        <v>27</v>
      </c>
      <c r="B17" s="140" t="s">
        <v>28</v>
      </c>
      <c r="C17" s="141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4">
        <f t="shared" si="0"/>
        <v>0</v>
      </c>
    </row>
    <row r="18" spans="1:18" ht="12.75" customHeight="1">
      <c r="A18" s="166" t="s">
        <v>29</v>
      </c>
      <c r="B18" s="131" t="s">
        <v>30</v>
      </c>
      <c r="C18" s="13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8">
        <f t="shared" si="0"/>
        <v>0</v>
      </c>
    </row>
    <row r="19" spans="1:18">
      <c r="A19" s="166"/>
      <c r="B19" s="135" t="s">
        <v>31</v>
      </c>
      <c r="C19" s="139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2">
        <f t="shared" si="0"/>
        <v>0</v>
      </c>
    </row>
    <row r="20" spans="1:18" ht="12.75" customHeight="1">
      <c r="A20" s="166" t="s">
        <v>32</v>
      </c>
      <c r="B20" s="131" t="s">
        <v>33</v>
      </c>
      <c r="C20" s="13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8">
        <f t="shared" si="0"/>
        <v>0</v>
      </c>
    </row>
    <row r="21" spans="1:18" ht="25.5">
      <c r="A21" s="166"/>
      <c r="B21" s="133" t="s">
        <v>34</v>
      </c>
      <c r="C21" s="138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80">
        <f t="shared" si="0"/>
        <v>0</v>
      </c>
    </row>
    <row r="22" spans="1:18" ht="38.25">
      <c r="A22" s="166"/>
      <c r="B22" s="133" t="s">
        <v>35</v>
      </c>
      <c r="C22" s="134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80">
        <f t="shared" si="0"/>
        <v>0</v>
      </c>
    </row>
    <row r="23" spans="1:18" ht="38.25">
      <c r="A23" s="166"/>
      <c r="B23" s="133" t="s">
        <v>36</v>
      </c>
      <c r="C23" s="134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80">
        <f t="shared" si="0"/>
        <v>0</v>
      </c>
    </row>
    <row r="24" spans="1:18" ht="25.5">
      <c r="A24" s="166"/>
      <c r="B24" s="133" t="s">
        <v>37</v>
      </c>
      <c r="C24" s="134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80">
        <f t="shared" si="0"/>
        <v>0</v>
      </c>
    </row>
    <row r="25" spans="1:18">
      <c r="A25" s="166"/>
      <c r="B25" s="135" t="s">
        <v>38</v>
      </c>
      <c r="C25" s="136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2">
        <f t="shared" si="0"/>
        <v>0</v>
      </c>
    </row>
    <row r="26" spans="1:18" ht="12.75" customHeight="1">
      <c r="A26" s="167" t="s">
        <v>39</v>
      </c>
      <c r="B26" s="131" t="s">
        <v>40</v>
      </c>
      <c r="C26" s="13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8">
        <f t="shared" si="0"/>
        <v>0</v>
      </c>
    </row>
    <row r="27" spans="1:18">
      <c r="A27" s="167"/>
      <c r="B27" s="133" t="s">
        <v>41</v>
      </c>
      <c r="C27" s="138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80">
        <f t="shared" si="0"/>
        <v>0</v>
      </c>
    </row>
    <row r="28" spans="1:18">
      <c r="A28" s="167"/>
      <c r="B28" s="133" t="s">
        <v>42</v>
      </c>
      <c r="C28" s="138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80">
        <f t="shared" si="0"/>
        <v>0</v>
      </c>
    </row>
    <row r="29" spans="1:18">
      <c r="A29" s="167"/>
      <c r="B29" s="133" t="s">
        <v>43</v>
      </c>
      <c r="C29" s="138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80">
        <f t="shared" si="0"/>
        <v>0</v>
      </c>
    </row>
    <row r="30" spans="1:18">
      <c r="A30" s="167"/>
      <c r="B30" s="133" t="s">
        <v>44</v>
      </c>
      <c r="C30" s="138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80">
        <f t="shared" si="0"/>
        <v>0</v>
      </c>
    </row>
    <row r="31" spans="1:18">
      <c r="A31" s="167"/>
      <c r="B31" s="142" t="s">
        <v>45</v>
      </c>
      <c r="C31" s="143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6">
        <f t="shared" si="0"/>
        <v>0</v>
      </c>
    </row>
    <row r="32" spans="1:18" ht="12.75" customHeight="1">
      <c r="A32" s="186" t="s">
        <v>46</v>
      </c>
      <c r="B32" s="131" t="s">
        <v>47</v>
      </c>
      <c r="C32" s="13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8">
        <f t="shared" si="0"/>
        <v>0</v>
      </c>
    </row>
    <row r="33" spans="1:18">
      <c r="A33" s="186"/>
      <c r="B33" s="133" t="s">
        <v>48</v>
      </c>
      <c r="C33" s="138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80">
        <f t="shared" si="0"/>
        <v>0</v>
      </c>
    </row>
    <row r="34" spans="1:18" ht="51">
      <c r="A34" s="186"/>
      <c r="B34" s="133" t="s">
        <v>49</v>
      </c>
      <c r="C34" s="138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80">
        <f t="shared" si="0"/>
        <v>0</v>
      </c>
    </row>
    <row r="35" spans="1:18" ht="51">
      <c r="A35" s="186"/>
      <c r="B35" s="133" t="s">
        <v>50</v>
      </c>
      <c r="C35" s="138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80">
        <f t="shared" si="0"/>
        <v>0</v>
      </c>
    </row>
    <row r="36" spans="1:18" ht="38.25">
      <c r="A36" s="186"/>
      <c r="B36" s="144" t="s">
        <v>51</v>
      </c>
      <c r="C36" s="145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8">
        <f t="shared" si="0"/>
        <v>0</v>
      </c>
    </row>
    <row r="37" spans="1:18" s="92" customFormat="1" ht="11.25">
      <c r="A37" s="72" t="s">
        <v>74</v>
      </c>
      <c r="B37" s="89"/>
      <c r="C37" s="90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</row>
    <row r="38" spans="1:18" s="92" customFormat="1" ht="11.25">
      <c r="A38" s="93" t="s">
        <v>54</v>
      </c>
      <c r="B38" s="89"/>
      <c r="C38" s="90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</row>
    <row r="39" spans="1:18" s="92" customFormat="1" ht="12.75" customHeight="1">
      <c r="A39" s="179" t="s">
        <v>118</v>
      </c>
      <c r="B39" s="179"/>
      <c r="C39" s="179"/>
      <c r="D39" s="179"/>
      <c r="E39" s="179"/>
      <c r="F39" s="179"/>
      <c r="G39" s="179"/>
      <c r="H39" s="179"/>
      <c r="I39" s="179"/>
      <c r="J39" s="179"/>
      <c r="K39" s="179"/>
      <c r="L39" s="179"/>
      <c r="M39" s="179"/>
      <c r="N39" s="179"/>
      <c r="O39" s="179"/>
      <c r="P39" s="179"/>
      <c r="Q39" s="179"/>
      <c r="R39" s="179"/>
    </row>
    <row r="40" spans="1:18" s="92" customFormat="1" ht="12.75" customHeight="1">
      <c r="A40" s="179" t="s">
        <v>119</v>
      </c>
      <c r="B40" s="179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O40" s="179"/>
      <c r="P40" s="179"/>
      <c r="Q40" s="179"/>
      <c r="R40" s="179"/>
    </row>
    <row r="41" spans="1:18" s="92" customFormat="1" ht="12.75" customHeight="1">
      <c r="A41" s="179" t="s">
        <v>75</v>
      </c>
      <c r="B41" s="179"/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</row>
    <row r="42" spans="1:18" s="92" customFormat="1" ht="12.75" customHeight="1">
      <c r="A42" s="179" t="s">
        <v>76</v>
      </c>
      <c r="B42" s="179"/>
      <c r="C42" s="179"/>
      <c r="D42" s="179"/>
      <c r="E42" s="179"/>
      <c r="F42" s="179"/>
      <c r="G42" s="179"/>
      <c r="H42" s="179"/>
      <c r="I42" s="179"/>
      <c r="J42" s="179"/>
      <c r="K42" s="179"/>
      <c r="L42" s="179"/>
      <c r="M42" s="179"/>
      <c r="N42" s="179"/>
      <c r="O42" s="179"/>
      <c r="P42" s="179"/>
      <c r="Q42" s="179"/>
      <c r="R42" s="179"/>
    </row>
    <row r="43" spans="1:18" s="92" customFormat="1" ht="12.75" customHeight="1">
      <c r="A43" s="179" t="s">
        <v>77</v>
      </c>
      <c r="B43" s="179"/>
      <c r="C43" s="179"/>
      <c r="D43" s="179"/>
      <c r="E43" s="179"/>
      <c r="F43" s="179"/>
      <c r="G43" s="179"/>
      <c r="H43" s="179"/>
      <c r="I43" s="179"/>
      <c r="J43" s="179"/>
      <c r="K43" s="179"/>
      <c r="L43" s="179"/>
      <c r="M43" s="179"/>
      <c r="N43" s="179"/>
      <c r="O43" s="179"/>
      <c r="P43" s="179"/>
      <c r="Q43" s="179"/>
      <c r="R43" s="179"/>
    </row>
    <row r="44" spans="1:18" s="92" customFormat="1" ht="12.75" customHeight="1">
      <c r="A44" s="179" t="s">
        <v>78</v>
      </c>
      <c r="B44" s="179"/>
      <c r="C44" s="179"/>
      <c r="D44" s="179"/>
      <c r="E44" s="179"/>
      <c r="F44" s="179"/>
      <c r="G44" s="179"/>
      <c r="H44" s="179"/>
      <c r="I44" s="179"/>
      <c r="J44" s="179"/>
      <c r="K44" s="179"/>
      <c r="L44" s="179"/>
      <c r="M44" s="179"/>
      <c r="N44" s="179"/>
      <c r="O44" s="179"/>
      <c r="P44" s="179"/>
      <c r="Q44" s="179"/>
      <c r="R44" s="179"/>
    </row>
    <row r="45" spans="1:18" s="92" customFormat="1" ht="12.75" customHeight="1">
      <c r="A45" s="179" t="s">
        <v>79</v>
      </c>
      <c r="B45" s="179"/>
      <c r="C45" s="179"/>
      <c r="D45" s="179"/>
      <c r="E45" s="179"/>
      <c r="F45" s="179"/>
      <c r="G45" s="179"/>
      <c r="H45" s="179"/>
      <c r="I45" s="179"/>
      <c r="J45" s="179"/>
      <c r="K45" s="179"/>
      <c r="L45" s="179"/>
      <c r="M45" s="179"/>
      <c r="N45" s="179"/>
      <c r="O45" s="179"/>
      <c r="P45" s="179"/>
      <c r="Q45" s="179"/>
      <c r="R45" s="179"/>
    </row>
    <row r="46" spans="1:18" s="92" customFormat="1" ht="12.75" customHeight="1">
      <c r="A46" s="179" t="s">
        <v>80</v>
      </c>
      <c r="B46" s="179"/>
      <c r="C46" s="179"/>
      <c r="D46" s="179"/>
      <c r="E46" s="179"/>
      <c r="F46" s="179"/>
      <c r="G46" s="179"/>
      <c r="H46" s="179"/>
      <c r="I46" s="179"/>
      <c r="J46" s="179"/>
      <c r="K46" s="179"/>
      <c r="L46" s="179"/>
      <c r="M46" s="179"/>
      <c r="N46" s="179"/>
      <c r="O46" s="179"/>
      <c r="P46" s="179"/>
      <c r="Q46" s="179"/>
      <c r="R46" s="179"/>
    </row>
    <row r="47" spans="1:18" s="92" customFormat="1" ht="12.75" customHeight="1">
      <c r="A47" s="179" t="s">
        <v>81</v>
      </c>
      <c r="B47" s="179"/>
      <c r="C47" s="179"/>
      <c r="D47" s="179"/>
      <c r="E47" s="179"/>
      <c r="F47" s="179"/>
      <c r="G47" s="179"/>
      <c r="H47" s="179"/>
      <c r="I47" s="179"/>
      <c r="J47" s="179"/>
      <c r="K47" s="179"/>
      <c r="L47" s="179"/>
      <c r="M47" s="179"/>
      <c r="N47" s="179"/>
      <c r="O47" s="179"/>
      <c r="P47" s="179"/>
      <c r="Q47" s="179"/>
      <c r="R47" s="179"/>
    </row>
    <row r="48" spans="1:18" s="92" customFormat="1" ht="12.75" customHeight="1">
      <c r="A48" s="179" t="s">
        <v>82</v>
      </c>
      <c r="B48" s="179"/>
      <c r="C48" s="179"/>
      <c r="D48" s="179"/>
      <c r="E48" s="179"/>
      <c r="F48" s="179"/>
      <c r="G48" s="179"/>
      <c r="H48" s="179"/>
      <c r="I48" s="179"/>
      <c r="J48" s="179"/>
      <c r="K48" s="179"/>
      <c r="L48" s="179"/>
      <c r="M48" s="179"/>
      <c r="N48" s="179"/>
      <c r="O48" s="179"/>
      <c r="P48" s="179"/>
      <c r="Q48" s="179"/>
      <c r="R48" s="179"/>
    </row>
  </sheetData>
  <sheetProtection selectLockedCells="1" selectUnlockedCells="1"/>
  <mergeCells count="32">
    <mergeCell ref="A1:R1"/>
    <mergeCell ref="A2:R2"/>
    <mergeCell ref="A4:C4"/>
    <mergeCell ref="A5:B5"/>
    <mergeCell ref="G8:L8"/>
    <mergeCell ref="M8:M9"/>
    <mergeCell ref="N8:O8"/>
    <mergeCell ref="P8:Q8"/>
    <mergeCell ref="C8:C9"/>
    <mergeCell ref="D8:D9"/>
    <mergeCell ref="E8:E9"/>
    <mergeCell ref="F8:F9"/>
    <mergeCell ref="R8:R9"/>
    <mergeCell ref="A39:R39"/>
    <mergeCell ref="A40:R40"/>
    <mergeCell ref="A18:A19"/>
    <mergeCell ref="A20:A25"/>
    <mergeCell ref="A26:A31"/>
    <mergeCell ref="A32:A36"/>
    <mergeCell ref="A10:B10"/>
    <mergeCell ref="A11:A13"/>
    <mergeCell ref="A14:A16"/>
    <mergeCell ref="A7:B8"/>
    <mergeCell ref="C7:R7"/>
    <mergeCell ref="A45:R45"/>
    <mergeCell ref="A46:R46"/>
    <mergeCell ref="A47:R47"/>
    <mergeCell ref="A48:R48"/>
    <mergeCell ref="A41:R41"/>
    <mergeCell ref="A42:R42"/>
    <mergeCell ref="A43:R43"/>
    <mergeCell ref="A44:R44"/>
  </mergeCells>
  <phoneticPr fontId="0" type="noConversion"/>
  <pageMargins left="0.39374999999999999" right="0.39374999999999999" top="0.39374999999999999" bottom="0.39374999999999999" header="0.51180555555555551" footer="0.51180555555555551"/>
  <pageSetup paperSize="9" scale="60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showGridLines="0" tabSelected="1" zoomScaleNormal="100" workbookViewId="0">
      <selection activeCell="B6" sqref="B6:G6"/>
    </sheetView>
  </sheetViews>
  <sheetFormatPr defaultColWidth="9.140625" defaultRowHeight="12.75"/>
  <cols>
    <col min="1" max="1" width="41.7109375" style="154" customWidth="1"/>
    <col min="2" max="2" width="14.140625" style="154" customWidth="1"/>
    <col min="3" max="3" width="15.5703125" style="153" customWidth="1"/>
    <col min="4" max="4" width="15.42578125" style="153" customWidth="1"/>
    <col min="5" max="5" width="13.42578125" style="153" customWidth="1"/>
    <col min="6" max="6" width="14.7109375" style="153" customWidth="1"/>
    <col min="7" max="7" width="13.42578125" style="153" customWidth="1"/>
    <col min="8" max="16384" width="9.140625" style="153"/>
  </cols>
  <sheetData>
    <row r="1" spans="1:7" s="147" customFormat="1" ht="12.75" customHeight="1">
      <c r="A1" s="193" t="s">
        <v>83</v>
      </c>
      <c r="B1" s="193"/>
      <c r="C1" s="193"/>
      <c r="D1" s="193"/>
      <c r="E1" s="193"/>
      <c r="F1" s="193"/>
      <c r="G1" s="193"/>
    </row>
    <row r="2" spans="1:7" s="147" customFormat="1" ht="12.75" customHeight="1">
      <c r="A2" s="193" t="s">
        <v>1</v>
      </c>
      <c r="B2" s="193"/>
      <c r="C2" s="193"/>
      <c r="D2" s="193"/>
      <c r="E2" s="193"/>
      <c r="F2" s="193"/>
      <c r="G2" s="193"/>
    </row>
    <row r="3" spans="1:7" s="159" customFormat="1" ht="12.75" customHeight="1">
      <c r="A3" s="146"/>
      <c r="B3" s="146"/>
      <c r="C3" s="146"/>
      <c r="D3" s="146"/>
      <c r="E3" s="146"/>
    </row>
    <row r="4" spans="1:7" s="159" customFormat="1" ht="12.75" customHeight="1">
      <c r="A4" s="164" t="s">
        <v>134</v>
      </c>
      <c r="B4" s="164"/>
      <c r="C4" s="164"/>
      <c r="D4" s="164"/>
      <c r="E4" s="164"/>
      <c r="F4" s="164"/>
      <c r="G4" s="164"/>
    </row>
    <row r="5" spans="1:7" s="157" customFormat="1" ht="12.75" customHeight="1">
      <c r="A5" s="158"/>
      <c r="B5" s="158"/>
      <c r="F5" s="165" t="s">
        <v>135</v>
      </c>
      <c r="G5" s="165"/>
    </row>
    <row r="6" spans="1:7" s="150" customFormat="1" ht="12.75" customHeight="1">
      <c r="A6" s="168" t="s">
        <v>84</v>
      </c>
      <c r="B6" s="181" t="s">
        <v>85</v>
      </c>
      <c r="C6" s="181"/>
      <c r="D6" s="181"/>
      <c r="E6" s="181"/>
      <c r="F6" s="181"/>
      <c r="G6" s="181"/>
    </row>
    <row r="7" spans="1:7" s="150" customFormat="1" ht="12.75" customHeight="1">
      <c r="A7" s="168"/>
      <c r="B7" s="181" t="s">
        <v>86</v>
      </c>
      <c r="C7" s="181"/>
      <c r="D7" s="181"/>
      <c r="E7" s="181"/>
      <c r="F7" s="181" t="s">
        <v>87</v>
      </c>
      <c r="G7" s="181" t="s">
        <v>6</v>
      </c>
    </row>
    <row r="8" spans="1:7" s="150" customFormat="1" ht="13.5" customHeight="1">
      <c r="A8" s="168"/>
      <c r="B8" s="181" t="s">
        <v>88</v>
      </c>
      <c r="C8" s="181"/>
      <c r="D8" s="181" t="s">
        <v>89</v>
      </c>
      <c r="E8" s="181" t="s">
        <v>8</v>
      </c>
      <c r="F8" s="181"/>
      <c r="G8" s="181"/>
    </row>
    <row r="9" spans="1:7" s="156" customFormat="1" ht="12.75" customHeight="1">
      <c r="A9" s="168"/>
      <c r="B9" s="152" t="s">
        <v>90</v>
      </c>
      <c r="C9" s="152" t="s">
        <v>91</v>
      </c>
      <c r="D9" s="181"/>
      <c r="E9" s="181"/>
      <c r="F9" s="181"/>
      <c r="G9" s="181"/>
    </row>
    <row r="10" spans="1:7" s="156" customFormat="1" ht="12.75" customHeight="1">
      <c r="A10" s="148" t="s">
        <v>123</v>
      </c>
      <c r="B10" s="160">
        <v>1</v>
      </c>
      <c r="C10" s="161"/>
      <c r="D10" s="161"/>
      <c r="E10" s="9">
        <f>SUM(B10:D10)</f>
        <v>1</v>
      </c>
      <c r="F10" s="162"/>
      <c r="G10" s="9">
        <f t="shared" ref="G10:G38" si="0">E10+F10</f>
        <v>1</v>
      </c>
    </row>
    <row r="11" spans="1:7" s="156" customFormat="1" ht="12.75" customHeight="1">
      <c r="A11" s="148" t="s">
        <v>124</v>
      </c>
      <c r="B11" s="160">
        <v>74</v>
      </c>
      <c r="C11" s="161"/>
      <c r="D11" s="161">
        <v>8</v>
      </c>
      <c r="E11" s="9">
        <f t="shared" ref="E11:E38" si="1">SUM(B11:D11)</f>
        <v>82</v>
      </c>
      <c r="F11" s="162">
        <v>4</v>
      </c>
      <c r="G11" s="9">
        <f t="shared" si="0"/>
        <v>86</v>
      </c>
    </row>
    <row r="12" spans="1:7" s="156" customFormat="1" ht="12.75" customHeight="1">
      <c r="A12" s="148" t="s">
        <v>125</v>
      </c>
      <c r="B12" s="160">
        <v>79</v>
      </c>
      <c r="C12" s="161"/>
      <c r="D12" s="161">
        <v>3</v>
      </c>
      <c r="E12" s="9">
        <f t="shared" si="1"/>
        <v>82</v>
      </c>
      <c r="F12" s="162">
        <v>4</v>
      </c>
      <c r="G12" s="9">
        <f t="shared" si="0"/>
        <v>86</v>
      </c>
    </row>
    <row r="13" spans="1:7" s="156" customFormat="1" ht="12.75" customHeight="1">
      <c r="A13" s="148" t="s">
        <v>126</v>
      </c>
      <c r="B13" s="160">
        <v>130</v>
      </c>
      <c r="C13" s="161"/>
      <c r="D13" s="161">
        <v>2</v>
      </c>
      <c r="E13" s="9">
        <f t="shared" si="1"/>
        <v>132</v>
      </c>
      <c r="F13" s="162">
        <v>15</v>
      </c>
      <c r="G13" s="9">
        <f t="shared" si="0"/>
        <v>147</v>
      </c>
    </row>
    <row r="14" spans="1:7" s="156" customFormat="1" ht="12.75" customHeight="1">
      <c r="A14" s="148" t="s">
        <v>127</v>
      </c>
      <c r="B14" s="160">
        <v>16</v>
      </c>
      <c r="C14" s="161"/>
      <c r="D14" s="161"/>
      <c r="E14" s="9">
        <f t="shared" si="1"/>
        <v>16</v>
      </c>
      <c r="F14" s="162">
        <v>12</v>
      </c>
      <c r="G14" s="9">
        <f t="shared" si="0"/>
        <v>28</v>
      </c>
    </row>
    <row r="15" spans="1:7" s="156" customFormat="1" ht="12.75" customHeight="1">
      <c r="A15" s="148" t="s">
        <v>128</v>
      </c>
      <c r="B15" s="160">
        <v>135</v>
      </c>
      <c r="C15" s="161"/>
      <c r="D15" s="161"/>
      <c r="E15" s="9">
        <f t="shared" si="1"/>
        <v>135</v>
      </c>
      <c r="F15" s="162">
        <v>5</v>
      </c>
      <c r="G15" s="9">
        <f t="shared" si="0"/>
        <v>140</v>
      </c>
    </row>
    <row r="16" spans="1:7" s="156" customFormat="1" ht="12.75" customHeight="1">
      <c r="A16" s="148" t="s">
        <v>129</v>
      </c>
      <c r="B16" s="160">
        <v>296</v>
      </c>
      <c r="C16" s="161"/>
      <c r="D16" s="161"/>
      <c r="E16" s="9">
        <f t="shared" si="1"/>
        <v>296</v>
      </c>
      <c r="F16" s="162">
        <v>12</v>
      </c>
      <c r="G16" s="9">
        <f t="shared" si="0"/>
        <v>308</v>
      </c>
    </row>
    <row r="17" spans="1:7" s="156" customFormat="1" ht="12.75" customHeight="1">
      <c r="A17" s="148" t="s">
        <v>130</v>
      </c>
      <c r="B17" s="160">
        <v>716</v>
      </c>
      <c r="C17" s="161"/>
      <c r="D17" s="161"/>
      <c r="E17" s="9">
        <f t="shared" si="1"/>
        <v>716</v>
      </c>
      <c r="F17" s="162">
        <v>41</v>
      </c>
      <c r="G17" s="9">
        <f t="shared" si="0"/>
        <v>757</v>
      </c>
    </row>
    <row r="18" spans="1:7" s="156" customFormat="1" ht="12.75" customHeight="1">
      <c r="A18" s="148" t="s">
        <v>131</v>
      </c>
      <c r="B18" s="160">
        <v>42</v>
      </c>
      <c r="C18" s="161"/>
      <c r="D18" s="161"/>
      <c r="E18" s="9">
        <f t="shared" si="1"/>
        <v>42</v>
      </c>
      <c r="F18" s="162">
        <v>18</v>
      </c>
      <c r="G18" s="9">
        <f t="shared" si="0"/>
        <v>60</v>
      </c>
    </row>
    <row r="19" spans="1:7" s="156" customFormat="1" ht="12.75" customHeight="1">
      <c r="A19" s="148" t="s">
        <v>132</v>
      </c>
      <c r="B19" s="160"/>
      <c r="C19" s="161"/>
      <c r="D19" s="161"/>
      <c r="E19" s="9">
        <f t="shared" si="1"/>
        <v>0</v>
      </c>
      <c r="F19" s="162"/>
      <c r="G19" s="9">
        <f t="shared" si="0"/>
        <v>0</v>
      </c>
    </row>
    <row r="20" spans="1:7" s="156" customFormat="1" ht="12.75" hidden="1" customHeight="1">
      <c r="A20" s="10"/>
      <c r="B20" s="149"/>
      <c r="C20" s="149"/>
      <c r="D20" s="149"/>
      <c r="E20" s="9">
        <f t="shared" si="1"/>
        <v>0</v>
      </c>
      <c r="F20" s="149"/>
      <c r="G20" s="9">
        <f t="shared" si="0"/>
        <v>0</v>
      </c>
    </row>
    <row r="21" spans="1:7" s="156" customFormat="1" ht="12.75" hidden="1" customHeight="1">
      <c r="A21" s="10"/>
      <c r="B21" s="149"/>
      <c r="C21" s="149"/>
      <c r="D21" s="149"/>
      <c r="E21" s="9">
        <f t="shared" si="1"/>
        <v>0</v>
      </c>
      <c r="F21" s="149"/>
      <c r="G21" s="9">
        <f t="shared" si="0"/>
        <v>0</v>
      </c>
    </row>
    <row r="22" spans="1:7" s="156" customFormat="1" ht="12.75" hidden="1" customHeight="1">
      <c r="A22" s="10"/>
      <c r="B22" s="149"/>
      <c r="C22" s="149"/>
      <c r="D22" s="149"/>
      <c r="E22" s="9">
        <f t="shared" si="1"/>
        <v>0</v>
      </c>
      <c r="F22" s="149"/>
      <c r="G22" s="9">
        <f t="shared" si="0"/>
        <v>0</v>
      </c>
    </row>
    <row r="23" spans="1:7" s="156" customFormat="1" ht="12.75" hidden="1" customHeight="1">
      <c r="A23" s="10"/>
      <c r="B23" s="149"/>
      <c r="C23" s="149"/>
      <c r="D23" s="149"/>
      <c r="E23" s="9">
        <f t="shared" si="1"/>
        <v>0</v>
      </c>
      <c r="F23" s="149"/>
      <c r="G23" s="9">
        <f t="shared" si="0"/>
        <v>0</v>
      </c>
    </row>
    <row r="24" spans="1:7" s="156" customFormat="1" ht="12.75" hidden="1" customHeight="1">
      <c r="A24" s="10"/>
      <c r="B24" s="149"/>
      <c r="C24" s="149"/>
      <c r="D24" s="149"/>
      <c r="E24" s="9">
        <f t="shared" si="1"/>
        <v>0</v>
      </c>
      <c r="F24" s="149"/>
      <c r="G24" s="9">
        <f t="shared" si="0"/>
        <v>0</v>
      </c>
    </row>
    <row r="25" spans="1:7" s="156" customFormat="1" ht="12.75" hidden="1" customHeight="1">
      <c r="A25" s="10"/>
      <c r="B25" s="149"/>
      <c r="C25" s="149"/>
      <c r="D25" s="149"/>
      <c r="E25" s="9">
        <f t="shared" si="1"/>
        <v>0</v>
      </c>
      <c r="F25" s="149"/>
      <c r="G25" s="9">
        <f t="shared" si="0"/>
        <v>0</v>
      </c>
    </row>
    <row r="26" spans="1:7" s="156" customFormat="1" ht="12.75" hidden="1" customHeight="1">
      <c r="A26" s="10"/>
      <c r="B26" s="149"/>
      <c r="C26" s="149"/>
      <c r="D26" s="149"/>
      <c r="E26" s="9">
        <f t="shared" si="1"/>
        <v>0</v>
      </c>
      <c r="F26" s="149"/>
      <c r="G26" s="9">
        <f t="shared" si="0"/>
        <v>0</v>
      </c>
    </row>
    <row r="27" spans="1:7" s="156" customFormat="1" ht="12.75" hidden="1" customHeight="1">
      <c r="A27" s="10"/>
      <c r="B27" s="149"/>
      <c r="C27" s="149"/>
      <c r="D27" s="149"/>
      <c r="E27" s="9">
        <f t="shared" si="1"/>
        <v>0</v>
      </c>
      <c r="F27" s="149"/>
      <c r="G27" s="9">
        <f t="shared" si="0"/>
        <v>0</v>
      </c>
    </row>
    <row r="28" spans="1:7" s="156" customFormat="1" ht="12.75" hidden="1" customHeight="1">
      <c r="A28" s="10"/>
      <c r="B28" s="149"/>
      <c r="C28" s="149"/>
      <c r="D28" s="149"/>
      <c r="E28" s="9">
        <f t="shared" si="1"/>
        <v>0</v>
      </c>
      <c r="F28" s="149"/>
      <c r="G28" s="9">
        <f t="shared" si="0"/>
        <v>0</v>
      </c>
    </row>
    <row r="29" spans="1:7" s="156" customFormat="1" ht="12.75" hidden="1" customHeight="1">
      <c r="A29" s="10"/>
      <c r="B29" s="149"/>
      <c r="C29" s="149"/>
      <c r="D29" s="149"/>
      <c r="E29" s="9">
        <f t="shared" si="1"/>
        <v>0</v>
      </c>
      <c r="F29" s="149"/>
      <c r="G29" s="9">
        <f t="shared" si="0"/>
        <v>0</v>
      </c>
    </row>
    <row r="30" spans="1:7" s="156" customFormat="1" ht="12.75" hidden="1" customHeight="1">
      <c r="A30" s="10"/>
      <c r="B30" s="149"/>
      <c r="C30" s="149"/>
      <c r="D30" s="149"/>
      <c r="E30" s="9">
        <f t="shared" si="1"/>
        <v>0</v>
      </c>
      <c r="F30" s="149"/>
      <c r="G30" s="9">
        <f t="shared" si="0"/>
        <v>0</v>
      </c>
    </row>
    <row r="31" spans="1:7" s="156" customFormat="1" ht="12.75" hidden="1" customHeight="1">
      <c r="A31" s="10"/>
      <c r="B31" s="149"/>
      <c r="C31" s="149"/>
      <c r="D31" s="149"/>
      <c r="E31" s="9">
        <f t="shared" si="1"/>
        <v>0</v>
      </c>
      <c r="F31" s="149"/>
      <c r="G31" s="9">
        <f t="shared" si="0"/>
        <v>0</v>
      </c>
    </row>
    <row r="32" spans="1:7" s="156" customFormat="1" ht="12.75" hidden="1" customHeight="1">
      <c r="A32" s="10"/>
      <c r="B32" s="149"/>
      <c r="C32" s="149"/>
      <c r="D32" s="149"/>
      <c r="E32" s="9">
        <f t="shared" si="1"/>
        <v>0</v>
      </c>
      <c r="F32" s="149"/>
      <c r="G32" s="9">
        <f t="shared" si="0"/>
        <v>0</v>
      </c>
    </row>
    <row r="33" spans="1:7" s="156" customFormat="1" ht="12.75" hidden="1" customHeight="1">
      <c r="A33" s="10"/>
      <c r="B33" s="149"/>
      <c r="C33" s="149"/>
      <c r="D33" s="149"/>
      <c r="E33" s="9">
        <f t="shared" si="1"/>
        <v>0</v>
      </c>
      <c r="F33" s="149"/>
      <c r="G33" s="9">
        <f t="shared" si="0"/>
        <v>0</v>
      </c>
    </row>
    <row r="34" spans="1:7" s="156" customFormat="1" ht="12.75" hidden="1" customHeight="1">
      <c r="A34" s="10"/>
      <c r="B34" s="149"/>
      <c r="C34" s="149"/>
      <c r="D34" s="149"/>
      <c r="E34" s="9">
        <f t="shared" si="1"/>
        <v>0</v>
      </c>
      <c r="F34" s="149"/>
      <c r="G34" s="9">
        <f t="shared" si="0"/>
        <v>0</v>
      </c>
    </row>
    <row r="35" spans="1:7" s="156" customFormat="1" ht="12.75" hidden="1" customHeight="1">
      <c r="A35" s="10"/>
      <c r="B35" s="149"/>
      <c r="C35" s="149"/>
      <c r="D35" s="149"/>
      <c r="E35" s="9">
        <f t="shared" si="1"/>
        <v>0</v>
      </c>
      <c r="F35" s="149"/>
      <c r="G35" s="9">
        <f t="shared" si="0"/>
        <v>0</v>
      </c>
    </row>
    <row r="36" spans="1:7" s="156" customFormat="1" ht="12.75" hidden="1" customHeight="1">
      <c r="A36" s="10"/>
      <c r="B36" s="149"/>
      <c r="C36" s="149"/>
      <c r="D36" s="149"/>
      <c r="E36" s="9">
        <f t="shared" si="1"/>
        <v>0</v>
      </c>
      <c r="F36" s="149"/>
      <c r="G36" s="9">
        <f t="shared" si="0"/>
        <v>0</v>
      </c>
    </row>
    <row r="37" spans="1:7" s="156" customFormat="1" ht="12.75" hidden="1" customHeight="1">
      <c r="A37" s="10"/>
      <c r="B37" s="149"/>
      <c r="C37" s="149"/>
      <c r="D37" s="149"/>
      <c r="E37" s="9">
        <f t="shared" si="1"/>
        <v>0</v>
      </c>
      <c r="F37" s="149"/>
      <c r="G37" s="9">
        <f t="shared" si="0"/>
        <v>0</v>
      </c>
    </row>
    <row r="38" spans="1:7" s="156" customFormat="1" ht="12.75" hidden="1" customHeight="1">
      <c r="A38" s="10"/>
      <c r="B38" s="149"/>
      <c r="C38" s="149"/>
      <c r="D38" s="149"/>
      <c r="E38" s="9">
        <f t="shared" si="1"/>
        <v>0</v>
      </c>
      <c r="F38" s="149"/>
      <c r="G38" s="9">
        <f t="shared" si="0"/>
        <v>0</v>
      </c>
    </row>
    <row r="39" spans="1:7" s="156" customFormat="1">
      <c r="A39" s="151" t="s">
        <v>6</v>
      </c>
      <c r="B39" s="152">
        <f>SUM(B10:B19)</f>
        <v>1489</v>
      </c>
      <c r="C39" s="152">
        <f>SUM(C10:C19)</f>
        <v>0</v>
      </c>
      <c r="D39" s="152">
        <f t="shared" ref="D39:G39" si="2">SUM(D10:D19)</f>
        <v>13</v>
      </c>
      <c r="E39" s="152">
        <f t="shared" si="2"/>
        <v>1502</v>
      </c>
      <c r="F39" s="152">
        <f t="shared" si="2"/>
        <v>111</v>
      </c>
      <c r="G39" s="152">
        <f t="shared" si="2"/>
        <v>1613</v>
      </c>
    </row>
    <row r="40" spans="1:7" s="159" customFormat="1">
      <c r="A40" s="155" t="s">
        <v>133</v>
      </c>
      <c r="B40" s="157"/>
    </row>
  </sheetData>
  <sheetProtection password="C3CC" sheet="1" objects="1" scenarios="1"/>
  <mergeCells count="12">
    <mergeCell ref="D8:D9"/>
    <mergeCell ref="E8:E9"/>
    <mergeCell ref="A1:G1"/>
    <mergeCell ref="A2:G2"/>
    <mergeCell ref="A4:G4"/>
    <mergeCell ref="F5:G5"/>
    <mergeCell ref="A6:A9"/>
    <mergeCell ref="B6:G6"/>
    <mergeCell ref="B7:E7"/>
    <mergeCell ref="F7:F9"/>
    <mergeCell ref="G7:G9"/>
    <mergeCell ref="B8:C8"/>
  </mergeCells>
  <pageMargins left="0.78749999999999998" right="0.39374999999999999" top="0.59027777777777779" bottom="0.59027777777777779" header="0.51180555555555551" footer="0.51180555555555551"/>
  <pageSetup paperSize="9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workbookViewId="0">
      <selection activeCell="H18" sqref="H18"/>
    </sheetView>
  </sheetViews>
  <sheetFormatPr defaultColWidth="9.140625" defaultRowHeight="12.75"/>
  <cols>
    <col min="1" max="1" width="10.28515625" style="1" customWidth="1"/>
    <col min="2" max="2" width="29.85546875" style="1" customWidth="1"/>
    <col min="3" max="3" width="13.85546875" style="1" customWidth="1"/>
    <col min="4" max="4" width="14.42578125" style="1" customWidth="1"/>
    <col min="5" max="5" width="13.85546875" style="1" customWidth="1"/>
    <col min="6" max="6" width="13.28515625" style="1" customWidth="1"/>
    <col min="7" max="7" width="11.85546875" style="2" customWidth="1"/>
    <col min="8" max="8" width="14.42578125" style="2" customWidth="1"/>
    <col min="9" max="9" width="15.42578125" style="2" customWidth="1"/>
    <col min="10" max="10" width="11.5703125" style="2" customWidth="1"/>
    <col min="11" max="11" width="11.7109375" style="1" customWidth="1"/>
    <col min="12" max="12" width="14.140625" style="2" customWidth="1"/>
    <col min="13" max="13" width="12.5703125" style="2" customWidth="1"/>
    <col min="14" max="14" width="9.140625" style="1"/>
    <col min="15" max="16384" width="9.140625" style="2"/>
  </cols>
  <sheetData>
    <row r="1" spans="1:14" ht="12.75" customHeight="1">
      <c r="A1" s="163" t="s">
        <v>120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</row>
    <row r="2" spans="1:14" ht="12.75" customHeight="1">
      <c r="A2" s="163" t="s">
        <v>108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</row>
    <row r="3" spans="1:14" ht="12.75" customHeight="1">
      <c r="A3" s="188" t="s">
        <v>121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2"/>
    </row>
    <row r="4" spans="1:14" ht="12.75" customHeight="1">
      <c r="A4" s="95"/>
      <c r="B4" s="95"/>
      <c r="C4" s="95"/>
      <c r="D4" s="95"/>
      <c r="E4" s="95"/>
      <c r="G4" s="20"/>
      <c r="H4" s="20"/>
      <c r="I4" s="20"/>
      <c r="J4" s="20"/>
      <c r="L4" s="178" t="s">
        <v>2</v>
      </c>
      <c r="M4" s="178"/>
    </row>
    <row r="5" spans="1:14" s="12" customFormat="1">
      <c r="A5" s="168" t="s">
        <v>93</v>
      </c>
      <c r="B5" s="181"/>
      <c r="C5" s="181" t="s">
        <v>113</v>
      </c>
      <c r="D5" s="181"/>
      <c r="E5" s="181"/>
      <c r="F5" s="181"/>
      <c r="G5" s="181"/>
      <c r="H5" s="181"/>
      <c r="I5" s="181"/>
      <c r="J5" s="181"/>
      <c r="K5" s="181"/>
      <c r="L5" s="181"/>
      <c r="M5" s="174"/>
      <c r="N5" s="20"/>
    </row>
    <row r="6" spans="1:14" s="12" customFormat="1" ht="13.15" customHeight="1">
      <c r="A6" s="168"/>
      <c r="B6" s="181"/>
      <c r="C6" s="206" t="s">
        <v>94</v>
      </c>
      <c r="D6" s="181" t="s">
        <v>95</v>
      </c>
      <c r="E6" s="181" t="s">
        <v>96</v>
      </c>
      <c r="F6" s="181" t="s">
        <v>97</v>
      </c>
      <c r="G6" s="181" t="s">
        <v>98</v>
      </c>
      <c r="H6" s="181"/>
      <c r="I6" s="181"/>
      <c r="J6" s="181"/>
      <c r="K6" s="181"/>
      <c r="L6" s="181"/>
      <c r="M6" s="174"/>
      <c r="N6" s="20"/>
    </row>
    <row r="7" spans="1:14" s="12" customFormat="1">
      <c r="A7" s="168"/>
      <c r="B7" s="181"/>
      <c r="C7" s="207"/>
      <c r="D7" s="181"/>
      <c r="E7" s="181"/>
      <c r="F7" s="181"/>
      <c r="G7" s="203" t="s">
        <v>114</v>
      </c>
      <c r="H7" s="203"/>
      <c r="I7" s="203"/>
      <c r="J7" s="204"/>
      <c r="K7" s="205" t="s">
        <v>115</v>
      </c>
      <c r="L7" s="181"/>
      <c r="M7" s="174"/>
      <c r="N7" s="20"/>
    </row>
    <row r="8" spans="1:14" s="12" customFormat="1" ht="25.5">
      <c r="A8" s="105" t="s">
        <v>99</v>
      </c>
      <c r="B8" s="107" t="s">
        <v>16</v>
      </c>
      <c r="C8" s="107" t="s">
        <v>109</v>
      </c>
      <c r="D8" s="181"/>
      <c r="E8" s="181"/>
      <c r="F8" s="181"/>
      <c r="G8" s="107" t="s">
        <v>100</v>
      </c>
      <c r="H8" s="107" t="s">
        <v>101</v>
      </c>
      <c r="I8" s="107" t="s">
        <v>122</v>
      </c>
      <c r="J8" s="106" t="s">
        <v>6</v>
      </c>
      <c r="K8" s="114" t="s">
        <v>100</v>
      </c>
      <c r="L8" s="107" t="s">
        <v>101</v>
      </c>
      <c r="M8" s="106" t="s">
        <v>6</v>
      </c>
      <c r="N8" s="20"/>
    </row>
    <row r="9" spans="1:14" s="6" customFormat="1" ht="12.75" customHeight="1">
      <c r="A9" s="108"/>
      <c r="B9" s="94"/>
      <c r="C9" s="94"/>
      <c r="D9" s="94"/>
      <c r="E9" s="94"/>
      <c r="F9" s="94"/>
      <c r="G9" s="8"/>
      <c r="H9" s="8"/>
      <c r="I9" s="8"/>
      <c r="J9" s="11">
        <f>SUM(G9:I9)</f>
        <v>0</v>
      </c>
      <c r="K9" s="7"/>
      <c r="L9" s="8"/>
      <c r="M9" s="112">
        <f>K9+L9</f>
        <v>0</v>
      </c>
      <c r="N9" s="14"/>
    </row>
    <row r="10" spans="1:14" s="6" customFormat="1" ht="12.75" customHeight="1">
      <c r="A10" s="108"/>
      <c r="B10" s="94"/>
      <c r="C10" s="94"/>
      <c r="D10" s="94"/>
      <c r="E10" s="94"/>
      <c r="F10" s="94"/>
      <c r="G10" s="8"/>
      <c r="H10" s="8"/>
      <c r="I10" s="8"/>
      <c r="J10" s="11">
        <f t="shared" ref="J10:J20" si="0">G10+H10</f>
        <v>0</v>
      </c>
      <c r="K10" s="7"/>
      <c r="L10" s="8"/>
      <c r="M10" s="113">
        <f>K10+L10</f>
        <v>0</v>
      </c>
      <c r="N10" s="14"/>
    </row>
    <row r="11" spans="1:14" s="6" customFormat="1" ht="12.75" customHeight="1">
      <c r="A11" s="108"/>
      <c r="B11" s="94"/>
      <c r="C11" s="94"/>
      <c r="D11" s="94"/>
      <c r="E11" s="94"/>
      <c r="F11" s="94"/>
      <c r="G11" s="8"/>
      <c r="H11" s="8"/>
      <c r="I11" s="8"/>
      <c r="J11" s="11">
        <f t="shared" si="0"/>
        <v>0</v>
      </c>
      <c r="K11" s="7"/>
      <c r="L11" s="8"/>
      <c r="M11" s="113">
        <f t="shared" ref="M11:M20" si="1">K11+L11</f>
        <v>0</v>
      </c>
      <c r="N11" s="14"/>
    </row>
    <row r="12" spans="1:14" s="6" customFormat="1" ht="12.75" customHeight="1">
      <c r="A12" s="108"/>
      <c r="B12" s="94"/>
      <c r="C12" s="94"/>
      <c r="D12" s="94"/>
      <c r="E12" s="94"/>
      <c r="F12" s="94"/>
      <c r="G12" s="8"/>
      <c r="H12" s="8"/>
      <c r="I12" s="8"/>
      <c r="J12" s="11">
        <f t="shared" si="0"/>
        <v>0</v>
      </c>
      <c r="K12" s="7"/>
      <c r="L12" s="8"/>
      <c r="M12" s="113">
        <f t="shared" si="1"/>
        <v>0</v>
      </c>
      <c r="N12" s="14"/>
    </row>
    <row r="13" spans="1:14" s="6" customFormat="1" ht="12.75" customHeight="1">
      <c r="A13" s="108"/>
      <c r="B13" s="94"/>
      <c r="C13" s="94"/>
      <c r="D13" s="94"/>
      <c r="E13" s="94"/>
      <c r="F13" s="94"/>
      <c r="G13" s="8"/>
      <c r="H13" s="8"/>
      <c r="I13" s="8"/>
      <c r="J13" s="11">
        <f t="shared" si="0"/>
        <v>0</v>
      </c>
      <c r="K13" s="7"/>
      <c r="L13" s="8"/>
      <c r="M13" s="113">
        <f t="shared" si="1"/>
        <v>0</v>
      </c>
      <c r="N13" s="14"/>
    </row>
    <row r="14" spans="1:14" s="6" customFormat="1" ht="12.75" customHeight="1">
      <c r="A14" s="108"/>
      <c r="B14" s="94"/>
      <c r="C14" s="94"/>
      <c r="D14" s="94"/>
      <c r="E14" s="94"/>
      <c r="F14" s="94"/>
      <c r="G14" s="8"/>
      <c r="H14" s="8"/>
      <c r="I14" s="8"/>
      <c r="J14" s="11">
        <f t="shared" si="0"/>
        <v>0</v>
      </c>
      <c r="K14" s="7"/>
      <c r="L14" s="8"/>
      <c r="M14" s="113">
        <f t="shared" si="1"/>
        <v>0</v>
      </c>
      <c r="N14" s="14"/>
    </row>
    <row r="15" spans="1:14" s="6" customFormat="1" ht="12.75" customHeight="1">
      <c r="A15" s="108"/>
      <c r="B15" s="94"/>
      <c r="C15" s="94"/>
      <c r="D15" s="94"/>
      <c r="E15" s="94"/>
      <c r="F15" s="94"/>
      <c r="G15" s="8"/>
      <c r="H15" s="8"/>
      <c r="I15" s="8"/>
      <c r="J15" s="11">
        <f t="shared" si="0"/>
        <v>0</v>
      </c>
      <c r="K15" s="7"/>
      <c r="L15" s="8"/>
      <c r="M15" s="113">
        <f t="shared" si="1"/>
        <v>0</v>
      </c>
      <c r="N15" s="14"/>
    </row>
    <row r="16" spans="1:14" s="6" customFormat="1" ht="12.75" customHeight="1">
      <c r="A16" s="108"/>
      <c r="B16" s="94"/>
      <c r="C16" s="94"/>
      <c r="D16" s="94"/>
      <c r="E16" s="94"/>
      <c r="F16" s="94"/>
      <c r="G16" s="8"/>
      <c r="H16" s="8"/>
      <c r="I16" s="8"/>
      <c r="J16" s="11">
        <f t="shared" si="0"/>
        <v>0</v>
      </c>
      <c r="K16" s="7"/>
      <c r="L16" s="8"/>
      <c r="M16" s="113">
        <f t="shared" si="1"/>
        <v>0</v>
      </c>
      <c r="N16" s="14"/>
    </row>
    <row r="17" spans="1:14" s="6" customFormat="1" ht="12.75" customHeight="1">
      <c r="A17" s="108"/>
      <c r="B17" s="94"/>
      <c r="C17" s="94"/>
      <c r="D17" s="94"/>
      <c r="E17" s="94"/>
      <c r="F17" s="94"/>
      <c r="G17" s="8"/>
      <c r="H17" s="8"/>
      <c r="I17" s="8"/>
      <c r="J17" s="11">
        <f t="shared" si="0"/>
        <v>0</v>
      </c>
      <c r="K17" s="7"/>
      <c r="L17" s="8"/>
      <c r="M17" s="113">
        <f t="shared" si="1"/>
        <v>0</v>
      </c>
      <c r="N17" s="14"/>
    </row>
    <row r="18" spans="1:14" s="6" customFormat="1" ht="12.75" customHeight="1">
      <c r="A18" s="108"/>
      <c r="B18" s="94"/>
      <c r="C18" s="94"/>
      <c r="D18" s="94"/>
      <c r="E18" s="94"/>
      <c r="F18" s="94"/>
      <c r="G18" s="8"/>
      <c r="H18" s="8"/>
      <c r="I18" s="8"/>
      <c r="J18" s="11">
        <f t="shared" si="0"/>
        <v>0</v>
      </c>
      <c r="K18" s="7"/>
      <c r="L18" s="8"/>
      <c r="M18" s="113">
        <f t="shared" si="1"/>
        <v>0</v>
      </c>
      <c r="N18" s="14"/>
    </row>
    <row r="19" spans="1:14" s="6" customFormat="1">
      <c r="A19" s="109"/>
      <c r="B19" s="94"/>
      <c r="C19" s="94"/>
      <c r="D19" s="94"/>
      <c r="E19" s="94"/>
      <c r="F19" s="94"/>
      <c r="G19" s="8"/>
      <c r="H19" s="8"/>
      <c r="I19" s="8"/>
      <c r="J19" s="11">
        <f t="shared" si="0"/>
        <v>0</v>
      </c>
      <c r="K19" s="7"/>
      <c r="L19" s="8"/>
      <c r="M19" s="113">
        <f t="shared" si="1"/>
        <v>0</v>
      </c>
      <c r="N19" s="14"/>
    </row>
    <row r="20" spans="1:14" s="6" customFormat="1">
      <c r="A20" s="109"/>
      <c r="B20" s="94"/>
      <c r="C20" s="94"/>
      <c r="D20" s="94"/>
      <c r="E20" s="94"/>
      <c r="F20" s="94"/>
      <c r="G20" s="8"/>
      <c r="H20" s="8"/>
      <c r="I20" s="8"/>
      <c r="J20" s="11">
        <f t="shared" si="0"/>
        <v>0</v>
      </c>
      <c r="K20" s="7"/>
      <c r="L20" s="8"/>
      <c r="M20" s="113">
        <f t="shared" si="1"/>
        <v>0</v>
      </c>
      <c r="N20" s="14"/>
    </row>
    <row r="21" spans="1:14" s="6" customFormat="1">
      <c r="A21" s="168" t="s">
        <v>6</v>
      </c>
      <c r="B21" s="181"/>
      <c r="C21" s="110">
        <f t="shared" ref="C21:H21" si="2">SUM(C9:C20)</f>
        <v>0</v>
      </c>
      <c r="D21" s="110">
        <f t="shared" si="2"/>
        <v>0</v>
      </c>
      <c r="E21" s="110">
        <f t="shared" si="2"/>
        <v>0</v>
      </c>
      <c r="F21" s="110">
        <f t="shared" si="2"/>
        <v>0</v>
      </c>
      <c r="G21" s="110">
        <f t="shared" si="2"/>
        <v>0</v>
      </c>
      <c r="H21" s="110">
        <f t="shared" si="2"/>
        <v>0</v>
      </c>
      <c r="I21" s="110"/>
      <c r="J21" s="111">
        <f>SUM(J9:J20)</f>
        <v>0</v>
      </c>
      <c r="K21" s="115">
        <f>SUM(K9:K20)</f>
        <v>0</v>
      </c>
      <c r="L21" s="110">
        <f>SUM(L9:L20)</f>
        <v>0</v>
      </c>
      <c r="M21" s="111">
        <f>SUM(M9:M20)</f>
        <v>0</v>
      </c>
      <c r="N21" s="14"/>
    </row>
    <row r="22" spans="1:14" s="6" customFormat="1">
      <c r="A22" s="197" t="s">
        <v>92</v>
      </c>
      <c r="B22" s="197"/>
      <c r="C22" s="197"/>
      <c r="D22" s="197"/>
      <c r="E22" s="197"/>
      <c r="F22" s="197"/>
      <c r="G22" s="197"/>
      <c r="H22" s="197"/>
      <c r="I22" s="97"/>
      <c r="J22" s="14"/>
    </row>
    <row r="23" spans="1:14" s="6" customFormat="1" ht="12.75" customHeight="1">
      <c r="A23" s="198" t="s">
        <v>54</v>
      </c>
      <c r="B23" s="198"/>
      <c r="C23" s="198"/>
      <c r="D23" s="198"/>
      <c r="E23" s="198"/>
      <c r="F23" s="198"/>
      <c r="G23" s="198"/>
      <c r="H23" s="198"/>
      <c r="I23" s="98"/>
      <c r="J23" s="14"/>
    </row>
    <row r="24" spans="1:14" s="6" customFormat="1">
      <c r="A24" s="199" t="s">
        <v>116</v>
      </c>
      <c r="B24" s="199"/>
      <c r="C24" s="199"/>
      <c r="D24" s="199"/>
      <c r="E24" s="199"/>
      <c r="F24" s="199"/>
      <c r="G24" s="199"/>
      <c r="H24" s="199"/>
      <c r="I24" s="103"/>
      <c r="K24" s="14"/>
      <c r="N24" s="14"/>
    </row>
    <row r="25" spans="1:14" s="6" customFormat="1">
      <c r="A25" s="200" t="s">
        <v>102</v>
      </c>
      <c r="B25" s="201"/>
      <c r="C25" s="201"/>
      <c r="D25" s="201" t="s">
        <v>103</v>
      </c>
      <c r="E25" s="201"/>
      <c r="F25" s="201"/>
      <c r="G25" s="201"/>
      <c r="H25" s="201"/>
      <c r="I25" s="201"/>
      <c r="J25" s="201"/>
      <c r="K25" s="201"/>
      <c r="L25" s="201"/>
      <c r="M25" s="202"/>
      <c r="N25" s="14"/>
    </row>
    <row r="26" spans="1:14" s="6" customFormat="1" ht="13.5" customHeight="1">
      <c r="A26" s="194" t="s">
        <v>110</v>
      </c>
      <c r="B26" s="195"/>
      <c r="C26" s="195"/>
      <c r="D26" s="195"/>
      <c r="E26" s="195"/>
      <c r="F26" s="195"/>
      <c r="G26" s="195"/>
      <c r="H26" s="195"/>
      <c r="I26" s="195"/>
      <c r="J26" s="195"/>
      <c r="K26" s="195"/>
      <c r="L26" s="195"/>
      <c r="M26" s="196"/>
      <c r="N26" s="14"/>
    </row>
    <row r="27" spans="1:14" s="6" customFormat="1" ht="13.5" customHeight="1">
      <c r="A27" s="194" t="s">
        <v>111</v>
      </c>
      <c r="B27" s="195"/>
      <c r="C27" s="195"/>
      <c r="D27" s="195"/>
      <c r="E27" s="195"/>
      <c r="F27" s="195"/>
      <c r="G27" s="195"/>
      <c r="H27" s="195"/>
      <c r="I27" s="195"/>
      <c r="J27" s="195"/>
      <c r="K27" s="195"/>
      <c r="L27" s="195"/>
      <c r="M27" s="196"/>
      <c r="N27" s="14"/>
    </row>
    <row r="28" spans="1:14" s="6" customFormat="1" ht="12.75" customHeight="1">
      <c r="A28" s="194" t="s">
        <v>104</v>
      </c>
      <c r="B28" s="195"/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6"/>
      <c r="N28" s="14"/>
    </row>
    <row r="29" spans="1:14" s="6" customFormat="1" ht="12.75" customHeight="1">
      <c r="A29" s="194" t="s">
        <v>105</v>
      </c>
      <c r="B29" s="195"/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6"/>
      <c r="N29" s="14"/>
    </row>
    <row r="30" spans="1:14" s="6" customFormat="1" ht="12.75" customHeight="1">
      <c r="A30" s="194" t="s">
        <v>106</v>
      </c>
      <c r="B30" s="195"/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6"/>
      <c r="N30" s="14"/>
    </row>
    <row r="31" spans="1:14" s="6" customFormat="1" ht="12.75" customHeight="1">
      <c r="A31" s="194" t="s">
        <v>107</v>
      </c>
      <c r="B31" s="195"/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6"/>
      <c r="N31" s="14"/>
    </row>
    <row r="32" spans="1:14" s="6" customFormat="1" ht="13.5" customHeight="1">
      <c r="A32" s="194" t="s">
        <v>112</v>
      </c>
      <c r="B32" s="195"/>
      <c r="C32" s="195"/>
      <c r="D32" s="195"/>
      <c r="E32" s="195"/>
      <c r="F32" s="195"/>
      <c r="G32" s="195"/>
      <c r="H32" s="195"/>
      <c r="I32" s="195"/>
      <c r="J32" s="195"/>
      <c r="K32" s="195"/>
      <c r="L32" s="195"/>
      <c r="M32" s="196"/>
      <c r="N32" s="14"/>
    </row>
    <row r="33" spans="1:14" s="6" customFormat="1" ht="13.5" customHeight="1">
      <c r="A33" s="103"/>
      <c r="B33" s="103"/>
      <c r="C33" s="103"/>
      <c r="D33" s="104"/>
      <c r="E33" s="104"/>
      <c r="F33" s="104"/>
      <c r="G33" s="104"/>
      <c r="H33" s="104"/>
      <c r="I33" s="104"/>
      <c r="J33" s="104"/>
      <c r="K33" s="14"/>
      <c r="N33" s="14"/>
    </row>
    <row r="34" spans="1:14" s="6" customFormat="1">
      <c r="A34" s="72"/>
      <c r="B34" s="72"/>
      <c r="D34" s="72"/>
      <c r="E34" s="72"/>
      <c r="F34" s="72"/>
    </row>
  </sheetData>
  <sheetProtection selectLockedCells="1" selectUnlockedCells="1"/>
  <mergeCells count="33">
    <mergeCell ref="D6:D8"/>
    <mergeCell ref="D25:M25"/>
    <mergeCell ref="D26:M26"/>
    <mergeCell ref="A27:C27"/>
    <mergeCell ref="D27:M27"/>
    <mergeCell ref="A1:M1"/>
    <mergeCell ref="A2:M2"/>
    <mergeCell ref="L4:M4"/>
    <mergeCell ref="A5:B7"/>
    <mergeCell ref="A3:M3"/>
    <mergeCell ref="E6:E8"/>
    <mergeCell ref="F6:F8"/>
    <mergeCell ref="G6:M6"/>
    <mergeCell ref="G7:J7"/>
    <mergeCell ref="K7:M7"/>
    <mergeCell ref="C5:M5"/>
    <mergeCell ref="C6:C7"/>
    <mergeCell ref="A31:C31"/>
    <mergeCell ref="D31:M31"/>
    <mergeCell ref="A32:C32"/>
    <mergeCell ref="D32:M32"/>
    <mergeCell ref="A21:B21"/>
    <mergeCell ref="A22:H22"/>
    <mergeCell ref="A23:H23"/>
    <mergeCell ref="A24:H24"/>
    <mergeCell ref="D29:M29"/>
    <mergeCell ref="A26:C26"/>
    <mergeCell ref="A30:C30"/>
    <mergeCell ref="D30:M30"/>
    <mergeCell ref="A28:C28"/>
    <mergeCell ref="D28:M28"/>
    <mergeCell ref="A29:C29"/>
    <mergeCell ref="A25:C25"/>
  </mergeCells>
  <phoneticPr fontId="0" type="noConversion"/>
  <printOptions horizontalCentered="1"/>
  <pageMargins left="0.31527777777777777" right="0.31527777777777777" top="0.78749999999999998" bottom="0.78749999999999998" header="0.51180555555555551" footer="0.51180555555555551"/>
  <pageSetup paperSize="9" scale="68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ANEXO I - TAB 3</vt:lpstr>
      <vt:lpstr>ANEXO II - TAB 3</vt:lpstr>
      <vt:lpstr>ANEXO III - TAB 1 (TRF)</vt:lpstr>
      <vt:lpstr>ANEXO VI - TAB 2</vt:lpstr>
      <vt:lpstr>'ANEXO II - TAB 3'!Titulos_de_impressao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Selma Suzana Muniz Laranjal Sales</dc:creator>
  <cp:lastModifiedBy>MARIA CRISTINA POGI</cp:lastModifiedBy>
  <cp:lastPrinted>2015-07-21T22:17:11Z</cp:lastPrinted>
  <dcterms:created xsi:type="dcterms:W3CDTF">2015-07-02T11:53:24Z</dcterms:created>
  <dcterms:modified xsi:type="dcterms:W3CDTF">2024-01-12T18:13:35Z</dcterms:modified>
</cp:coreProperties>
</file>