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<sst xmlns="http://schemas.openxmlformats.org/spreadsheetml/2006/main" count="81" uniqueCount="42">
  <si>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</si>
  <si>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</si>
  <si>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</si>
  <si>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</si>
  <si>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</si>
  <si>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</si>
  <si>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</si>
  <si>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</si>
  <si>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</si>
  <si>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</si>
  <si>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</si>
  <si>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</si>
  <si>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</si>
  <si>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</si>
  <si>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</si>
  <si>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</si>
  <si>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</si>
  <si>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</si>
  <si>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</si>
  <si>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</si>
  <si>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</si>
  <si>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</si>
  <si>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</si>
  <si>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</si>
  <si>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</si>
  <si>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</si>
  <si>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</si>
  <si>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</si>
  <si>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</si>
  <si>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</si>
  <si>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</si>
  <si>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</si>
  <si>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</si>
  <si>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</si>
  <si>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</si>
  <si>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</si>
  <si>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</si>
  <si>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</si>
  <si>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</si>
  <si>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</si>
  <si>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Data de referência: AGOSTO/2021</t>
  </si>
  <si>
    <t xml:space="preserve">UNIDADE: Seção Judiciária de SÃO PAULO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</si>
</sst>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16" zoomScaleNormal="100" workbookViewId="0">
      <selection activeCell="H13" sqref="H13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1098</v>
      </c>
      <c r="G10" s="6"/>
      <c r="H10" s="27">
        <f>F10+G10</f>
        <v>1098</v>
      </c>
      <c r="I10" s="6"/>
      <c r="J10" s="27">
        <f>H10+I10</f>
        <v>1098</v>
      </c>
      <c r="K10" s="7">
        <v>436</v>
      </c>
      <c r="L10" s="7">
        <v>83</v>
      </c>
      <c r="M10" s="32">
        <f>K10+L10</f>
        <v>519</v>
      </c>
      <c r="N10" s="7">
        <v>94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36</v>
      </c>
      <c r="G11" s="6"/>
      <c r="H11" s="27">
        <f t="shared" ref="H11:H22" si="0">F11+G11</f>
        <v>36</v>
      </c>
      <c r="I11" s="6"/>
      <c r="J11" s="27">
        <f t="shared" ref="J11:J50" si="1">H11+I11</f>
        <v>36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81</v>
      </c>
      <c r="G12" s="6"/>
      <c r="H12" s="27">
        <f t="shared" si="0"/>
        <v>81</v>
      </c>
      <c r="I12" s="6"/>
      <c r="J12" s="27">
        <f t="shared" si="1"/>
        <v>81</v>
      </c>
      <c r="K12" s="7">
        <v>4</v>
      </c>
      <c r="L12" s="7">
        <v>0</v>
      </c>
      <c r="M12" s="32">
        <f t="shared" si="2"/>
        <v>4</v>
      </c>
      <c r="N12" s="7">
        <v>0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123</v>
      </c>
      <c r="G13" s="6"/>
      <c r="H13" s="27">
        <f t="shared" si="0"/>
        <v>123</v>
      </c>
      <c r="I13" s="6"/>
      <c r="J13" s="27">
        <f t="shared" si="1"/>
        <v>123</v>
      </c>
      <c r="K13" s="7">
        <v>3</v>
      </c>
      <c r="L13" s="7">
        <v>2</v>
      </c>
      <c r="M13" s="32">
        <f t="shared" si="2"/>
        <v>5</v>
      </c>
      <c r="N13" s="7">
        <v>3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24</v>
      </c>
      <c r="G14" s="6"/>
      <c r="H14" s="27">
        <f t="shared" si="0"/>
        <v>24</v>
      </c>
      <c r="I14" s="6"/>
      <c r="J14" s="27">
        <f t="shared" si="1"/>
        <v>24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40</v>
      </c>
      <c r="G15" s="6"/>
      <c r="H15" s="27">
        <f t="shared" si="0"/>
        <v>40</v>
      </c>
      <c r="I15" s="6"/>
      <c r="J15" s="27">
        <f t="shared" si="1"/>
        <v>40</v>
      </c>
      <c r="K15" s="7">
        <v>1</v>
      </c>
      <c r="L15" s="7">
        <v>0</v>
      </c>
      <c r="M15" s="32">
        <f t="shared" si="2"/>
        <v>1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99</v>
      </c>
      <c r="G16" s="6"/>
      <c r="H16" s="27">
        <f t="shared" si="0"/>
        <v>99</v>
      </c>
      <c r="I16" s="6"/>
      <c r="J16" s="27">
        <f t="shared" si="1"/>
        <v>99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70</v>
      </c>
      <c r="G17" s="6"/>
      <c r="H17" s="27">
        <f t="shared" si="0"/>
        <v>70</v>
      </c>
      <c r="I17" s="6"/>
      <c r="J17" s="27">
        <f t="shared" si="1"/>
        <v>70</v>
      </c>
      <c r="K17" s="7">
        <v>0</v>
      </c>
      <c r="L17" s="7">
        <v>2</v>
      </c>
      <c r="M17" s="32">
        <f t="shared" si="2"/>
        <v>2</v>
      </c>
      <c r="N17" s="7">
        <v>2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41</v>
      </c>
      <c r="G18" s="6"/>
      <c r="H18" s="27">
        <f t="shared" si="0"/>
        <v>41</v>
      </c>
      <c r="I18" s="6"/>
      <c r="J18" s="27">
        <f t="shared" si="1"/>
        <v>41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51</v>
      </c>
      <c r="G19" s="6"/>
      <c r="H19" s="27">
        <f t="shared" si="0"/>
        <v>51</v>
      </c>
      <c r="I19" s="6"/>
      <c r="J19" s="27">
        <f t="shared" si="1"/>
        <v>51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9</v>
      </c>
      <c r="H20" s="27">
        <f t="shared" si="0"/>
        <v>9</v>
      </c>
      <c r="I20" s="6"/>
      <c r="J20" s="27">
        <f t="shared" si="1"/>
        <v>9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37</v>
      </c>
      <c r="H21" s="27">
        <f t="shared" si="0"/>
        <v>37</v>
      </c>
      <c r="I21" s="6"/>
      <c r="J21" s="27">
        <f t="shared" si="1"/>
        <v>37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16</v>
      </c>
      <c r="H22" s="27">
        <f t="shared" si="0"/>
        <v>16</v>
      </c>
      <c r="I22" s="6">
        <v>128</v>
      </c>
      <c r="J22" s="27">
        <f t="shared" si="1"/>
        <v>144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1663</v>
      </c>
      <c r="G23" s="6">
        <f t="shared" si="3"/>
        <v>62</v>
      </c>
      <c r="H23" s="29">
        <f t="shared" si="3"/>
        <v>1725</v>
      </c>
      <c r="I23" s="6">
        <f t="shared" si="3"/>
        <v>128</v>
      </c>
      <c r="J23" s="29">
        <f t="shared" si="3"/>
        <v>1853</v>
      </c>
      <c r="K23" s="8">
        <f t="shared" si="3"/>
        <v>451</v>
      </c>
      <c r="L23" s="8">
        <f t="shared" si="3"/>
        <v>89</v>
      </c>
      <c r="M23" s="27">
        <f t="shared" si="3"/>
        <v>540</v>
      </c>
      <c r="N23" s="27">
        <f t="shared" si="3"/>
        <v>103</v>
      </c>
    </row>
    <row r="24" spans="1:14">
      <c r="A24" s="5"/>
      <c r="B24" s="20"/>
      <c r="C24" s="20"/>
      <c r="D24" s="25"/>
      <c r="E24" s="24">
        <v>13</v>
      </c>
      <c r="F24" s="6">
        <v>1562</v>
      </c>
      <c r="G24" s="6"/>
      <c r="H24" s="27">
        <f>F24+G24</f>
        <v>1562</v>
      </c>
      <c r="I24" s="6"/>
      <c r="J24" s="27">
        <f t="shared" si="1"/>
        <v>1562</v>
      </c>
      <c r="K24" s="7">
        <v>504</v>
      </c>
      <c r="L24" s="7">
        <v>87</v>
      </c>
      <c r="M24" s="33">
        <f>K24+L24</f>
        <v>591</v>
      </c>
      <c r="N24" s="7">
        <v>116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41</v>
      </c>
      <c r="G25" s="6"/>
      <c r="H25" s="27">
        <f t="shared" ref="H25:H50" si="4">F25+G25</f>
        <v>41</v>
      </c>
      <c r="I25" s="6"/>
      <c r="J25" s="27">
        <f t="shared" si="1"/>
        <v>41</v>
      </c>
      <c r="K25" s="7">
        <v>5</v>
      </c>
      <c r="L25" s="7">
        <v>1</v>
      </c>
      <c r="M25" s="33">
        <f t="shared" ref="M25:M36" si="5">K25+L25</f>
        <v>6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106</v>
      </c>
      <c r="G26" s="6"/>
      <c r="H26" s="27">
        <f t="shared" si="4"/>
        <v>106</v>
      </c>
      <c r="I26" s="6"/>
      <c r="J26" s="27">
        <f t="shared" si="1"/>
        <v>106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191</v>
      </c>
      <c r="G27" s="6"/>
      <c r="H27" s="27">
        <f t="shared" si="4"/>
        <v>191</v>
      </c>
      <c r="I27" s="6"/>
      <c r="J27" s="27">
        <f t="shared" si="1"/>
        <v>191</v>
      </c>
      <c r="K27" s="7">
        <v>5</v>
      </c>
      <c r="L27" s="7">
        <v>0</v>
      </c>
      <c r="M27" s="33">
        <f t="shared" si="5"/>
        <v>5</v>
      </c>
      <c r="N27" s="7">
        <v>0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37</v>
      </c>
      <c r="G28" s="6"/>
      <c r="H28" s="27">
        <f t="shared" si="4"/>
        <v>37</v>
      </c>
      <c r="I28" s="6"/>
      <c r="J28" s="27">
        <f t="shared" si="1"/>
        <v>37</v>
      </c>
      <c r="K28" s="7">
        <v>3</v>
      </c>
      <c r="L28" s="7">
        <v>2</v>
      </c>
      <c r="M28" s="33">
        <f t="shared" si="5"/>
        <v>5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60</v>
      </c>
      <c r="G29" s="6"/>
      <c r="H29" s="27">
        <f t="shared" si="4"/>
        <v>60</v>
      </c>
      <c r="I29" s="6"/>
      <c r="J29" s="27">
        <f t="shared" si="1"/>
        <v>60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105</v>
      </c>
      <c r="G30" s="6"/>
      <c r="H30" s="27">
        <f t="shared" si="4"/>
        <v>105</v>
      </c>
      <c r="I30" s="6"/>
      <c r="J30" s="27">
        <f t="shared" si="1"/>
        <v>105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83</v>
      </c>
      <c r="G31" s="6"/>
      <c r="H31" s="27">
        <f t="shared" si="4"/>
        <v>83</v>
      </c>
      <c r="I31" s="6"/>
      <c r="J31" s="27">
        <f t="shared" si="1"/>
        <v>83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32</v>
      </c>
      <c r="G32" s="6"/>
      <c r="H32" s="27">
        <f t="shared" si="4"/>
        <v>32</v>
      </c>
      <c r="I32" s="6"/>
      <c r="J32" s="27">
        <f t="shared" si="1"/>
        <v>32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86</v>
      </c>
      <c r="G33" s="6"/>
      <c r="H33" s="27">
        <f t="shared" si="4"/>
        <v>86</v>
      </c>
      <c r="I33" s="6"/>
      <c r="J33" s="27">
        <f t="shared" si="1"/>
        <v>86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6</v>
      </c>
      <c r="H34" s="27">
        <f t="shared" si="4"/>
        <v>6</v>
      </c>
      <c r="I34" s="6"/>
      <c r="J34" s="27">
        <f t="shared" si="1"/>
        <v>6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3</v>
      </c>
      <c r="H35" s="27">
        <f t="shared" si="4"/>
        <v>3</v>
      </c>
      <c r="I35" s="6"/>
      <c r="J35" s="27">
        <f t="shared" si="1"/>
        <v>3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16</v>
      </c>
      <c r="H36" s="27">
        <f t="shared" si="4"/>
        <v>16</v>
      </c>
      <c r="I36" s="6">
        <v>293</v>
      </c>
      <c r="J36" s="27">
        <f t="shared" si="1"/>
        <v>309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2303</v>
      </c>
      <c r="G37" s="6">
        <f t="shared" si="6"/>
        <v>25</v>
      </c>
      <c r="H37" s="30">
        <f t="shared" si="6"/>
        <v>2328</v>
      </c>
      <c r="I37" s="9">
        <f t="shared" si="6"/>
        <v>293</v>
      </c>
      <c r="J37" s="29">
        <f t="shared" si="6"/>
        <v>2621</v>
      </c>
      <c r="K37" s="8">
        <f t="shared" si="6"/>
        <v>526</v>
      </c>
      <c r="L37" s="6">
        <f t="shared" si="6"/>
        <v>95</v>
      </c>
      <c r="M37" s="29">
        <f t="shared" si="6"/>
        <v>621</v>
      </c>
      <c r="N37" s="35">
        <f t="shared" si="6"/>
        <v>125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3966</v>
      </c>
      <c r="G53" s="28">
        <f t="shared" si="9"/>
        <v>87</v>
      </c>
      <c r="H53" s="28">
        <f t="shared" si="9"/>
        <v>4053</v>
      </c>
      <c r="I53" s="28">
        <f t="shared" si="9"/>
        <v>421</v>
      </c>
      <c r="J53" s="28">
        <f t="shared" si="9"/>
        <v>4474</v>
      </c>
      <c r="K53" s="28">
        <f>+K23+K37+K51+K52</f>
        <v>977</v>
      </c>
      <c r="L53" s="28">
        <f t="shared" ref="L53:N53" si="10">+L23+L37+L51+L52</f>
        <v>184</v>
      </c>
      <c r="M53" s="28">
        <f t="shared" si="10"/>
        <v>1161</v>
      </c>
      <c r="N53" s="28">
        <f t="shared" si="10"/>
        <v>228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2021-09-09T23:14:26Z</dcterms:modified>
</cp:coreProperties>
</file>