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<sst xmlns="http://schemas.openxmlformats.org/spreadsheetml/2006/main" count="35" uniqueCount="34">
  <si>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</si>
  <si>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</si>
  <si>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</si>
  <si>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</si>
  <si>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</si>
  <si>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</si>
  <si>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</si>
  <si>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</si>
  <si>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</si>
  <si>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</si>
  <si>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</si>
  <si>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</si>
  <si>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</si>
  <si>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</si>
  <si>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</si>
  <si>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</si>
  <si>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</si>
  <si>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</si>
  <si>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</si>
  <si>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</si>
  <si>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</si>
  <si>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</si>
  <si>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</si>
  <si>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</si>
  <si>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</si>
  <si>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</si>
  <si>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</si>
  <si>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</si>
  <si>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</si>
  <si>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</si>
  <si>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</si>
  <si>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</si>
  <si>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Data de referência: AGOSTO/19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</si>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</sst>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F3" sqref="F3"/>
    </sheetView>
  </sheetViews>
  <sheetFormatPr defaultColWidth="9.140625"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33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0</v>
      </c>
      <c r="G14" s="8">
        <v>0</v>
      </c>
      <c r="H14" s="24">
        <f>E14+F14+G14</f>
        <v>0</v>
      </c>
    </row>
    <row r="15" spans="2:10">
      <c r="B15" s="17" t="s">
        <v>17</v>
      </c>
      <c r="C15" s="8">
        <v>181</v>
      </c>
      <c r="D15" s="8">
        <v>0</v>
      </c>
      <c r="E15" s="24">
        <f>C15+D15</f>
        <v>181</v>
      </c>
      <c r="F15" s="8">
        <v>4</v>
      </c>
      <c r="G15" s="8">
        <v>0</v>
      </c>
      <c r="H15" s="24">
        <f>E15+F15+G15</f>
        <v>185</v>
      </c>
    </row>
    <row r="16" spans="2:10">
      <c r="B16" s="17" t="s">
        <v>18</v>
      </c>
      <c r="C16" s="8">
        <v>9</v>
      </c>
      <c r="D16" s="8">
        <v>0</v>
      </c>
      <c r="E16" s="24">
        <f>C16+D16</f>
        <v>9</v>
      </c>
      <c r="F16" s="8">
        <v>0</v>
      </c>
      <c r="G16" s="8">
        <v>0</v>
      </c>
      <c r="H16" s="24">
        <f>E16+F16+G16</f>
        <v>9</v>
      </c>
    </row>
    <row r="17" spans="2:11">
      <c r="B17" s="17" t="s">
        <v>19</v>
      </c>
      <c r="C17" s="8">
        <v>5</v>
      </c>
      <c r="D17" s="8">
        <v>0</v>
      </c>
      <c r="E17" s="24">
        <f>C17+D17</f>
        <v>5</v>
      </c>
      <c r="F17" s="8">
        <v>0</v>
      </c>
      <c r="G17" s="8">
        <v>0</v>
      </c>
      <c r="H17" s="24">
        <f>E17+F17+G17</f>
        <v>5</v>
      </c>
      <c r="J17" s="9"/>
      <c r="K17" s="9"/>
    </row>
    <row r="18" spans="2:11">
      <c r="B18" s="18" t="s">
        <v>20</v>
      </c>
      <c r="C18" s="20">
        <f>SUM(C14:C17)</f>
        <v>195</v>
      </c>
      <c r="D18" s="20">
        <f>SUM(D14:D17)</f>
        <v>0</v>
      </c>
      <c r="E18" s="20">
        <f>C18+D18</f>
        <v>195</v>
      </c>
      <c r="F18" s="20">
        <f>SUM(F14:F17)</f>
        <v>4</v>
      </c>
      <c r="G18" s="20">
        <f>SUM(G14:G17)</f>
        <v>0</v>
      </c>
      <c r="H18" s="20">
        <f>E18+F18+G18</f>
        <v>199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79</v>
      </c>
      <c r="D20" s="10">
        <v>0</v>
      </c>
      <c r="E20" s="24">
        <f t="shared" ref="E20:E26" si="0">C20+D20</f>
        <v>79</v>
      </c>
      <c r="F20" s="11"/>
      <c r="G20" s="8">
        <v>0</v>
      </c>
      <c r="H20" s="24">
        <f t="shared" ref="H20:H26" si="1">E20+G20</f>
        <v>79</v>
      </c>
    </row>
    <row r="21" spans="2:11" ht="15.75" customHeight="1">
      <c r="B21" s="17" t="s">
        <v>23</v>
      </c>
      <c r="C21" s="10">
        <v>1170</v>
      </c>
      <c r="D21" s="10">
        <v>0</v>
      </c>
      <c r="E21" s="24">
        <f t="shared" si="0"/>
        <v>1170</v>
      </c>
      <c r="F21" s="11"/>
      <c r="G21" s="8">
        <v>16</v>
      </c>
      <c r="H21" s="24">
        <f t="shared" si="1"/>
        <v>1186</v>
      </c>
    </row>
    <row r="22" spans="2:11" ht="15.75" customHeight="1">
      <c r="B22" s="17" t="s">
        <v>24</v>
      </c>
      <c r="C22" s="10">
        <v>535</v>
      </c>
      <c r="D22" s="10">
        <v>0</v>
      </c>
      <c r="E22" s="24">
        <f t="shared" si="0"/>
        <v>535</v>
      </c>
      <c r="F22" s="11"/>
      <c r="G22" s="8">
        <v>6</v>
      </c>
      <c r="H22" s="24">
        <f t="shared" si="1"/>
        <v>541</v>
      </c>
    </row>
    <row r="23" spans="2:11" ht="15.75" customHeight="1">
      <c r="B23" s="17" t="s">
        <v>25</v>
      </c>
      <c r="C23" s="10">
        <v>646</v>
      </c>
      <c r="D23" s="10">
        <v>0</v>
      </c>
      <c r="E23" s="24">
        <f t="shared" si="0"/>
        <v>646</v>
      </c>
      <c r="F23" s="11"/>
      <c r="G23" s="8">
        <v>14</v>
      </c>
      <c r="H23" s="24">
        <f t="shared" si="1"/>
        <v>660</v>
      </c>
    </row>
    <row r="24" spans="2:11" ht="15.75" customHeight="1">
      <c r="B24" s="17" t="s">
        <v>26</v>
      </c>
      <c r="C24" s="10">
        <v>269</v>
      </c>
      <c r="D24" s="10">
        <v>0</v>
      </c>
      <c r="E24" s="24">
        <f t="shared" si="0"/>
        <v>269</v>
      </c>
      <c r="F24" s="11"/>
      <c r="G24" s="8">
        <v>34</v>
      </c>
      <c r="H24" s="24">
        <f t="shared" si="1"/>
        <v>303</v>
      </c>
    </row>
    <row r="25" spans="2:11" ht="15.75" customHeight="1">
      <c r="B25" s="17" t="s">
        <v>27</v>
      </c>
      <c r="C25" s="10">
        <v>16</v>
      </c>
      <c r="D25" s="10">
        <v>0</v>
      </c>
      <c r="E25" s="24">
        <f t="shared" si="0"/>
        <v>16</v>
      </c>
      <c r="F25" s="11"/>
      <c r="G25" s="8">
        <v>0</v>
      </c>
      <c r="H25" s="24">
        <f t="shared" si="1"/>
        <v>16</v>
      </c>
    </row>
    <row r="26" spans="2:11">
      <c r="B26" s="18" t="s">
        <v>28</v>
      </c>
      <c r="C26" s="21">
        <f>SUM(C20:C25)</f>
        <v>2715</v>
      </c>
      <c r="D26" s="21">
        <f>SUM(D20:D25)</f>
        <v>0</v>
      </c>
      <c r="E26" s="20">
        <f t="shared" si="0"/>
        <v>2715</v>
      </c>
      <c r="F26" s="22"/>
      <c r="G26" s="20">
        <f>SUM(G20:G25)</f>
        <v>70</v>
      </c>
      <c r="H26" s="20">
        <f t="shared" si="1"/>
        <v>2785</v>
      </c>
    </row>
    <row r="27" spans="2:11">
      <c r="B27" s="19" t="s">
        <v>29</v>
      </c>
      <c r="C27" s="23">
        <f>C18+C26</f>
        <v>2910</v>
      </c>
      <c r="D27" s="23">
        <f>D18+D26</f>
        <v>0</v>
      </c>
      <c r="E27" s="23">
        <f>E18+E26</f>
        <v>2910</v>
      </c>
      <c r="F27" s="23">
        <f>F18</f>
        <v>4</v>
      </c>
      <c r="G27" s="23">
        <f>G18+G26</f>
        <v>70</v>
      </c>
      <c r="H27" s="23">
        <f>H18+H26</f>
        <v>2984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80314965" right="0.78740157480314965" top="0.51181102362204722" bottom="0.47244094488188976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2019-09-12T15:51:06Z</cp:lastPrinted>
  <dcterms:created xsi:type="dcterms:W3CDTF">2016-01-05T14:01:24Z</dcterms:created>
  <dcterms:modified xsi:type="dcterms:W3CDTF">2019-09-12T15:52:04Z</dcterms:modified>
</cp:coreProperties>
</file>