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2497CC04-43A8-4060-957B-C977E3E82D23}" xr6:coauthVersionLast="47" xr6:coauthVersionMax="47" xr10:uidLastSave="{00000000-0000-0000-0000-000000000000}"/>
  <bookViews>
    <workbookView xWindow="4700" yWindow="2150" windowWidth="14400" windowHeight="7360" xr2:uid="{00000000-000D-0000-FFFF-FFFF00000000}"/>
  </bookViews>
  <sheets>
    <sheet name="ANEXO IV-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<sst xmlns="http://schemas.openxmlformats.org/spreadsheetml/2006/main" count="36" uniqueCount="33">
  <si>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</si>
  <si>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</si>
  <si>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</si>
  <si>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</si>
  <si>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</si>
  <si>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</si>
  <si>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</si>
  <si>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</si>
  <si>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</si>
  <si>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</si>
  <si>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</si>
  <si>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</si>
  <si>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</si>
  <si>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</si>
  <si>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</si>
  <si>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</si>
  <si>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</si>
  <si>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</si>
  <si>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</si>
  <si>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</si>
  <si>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</si>
  <si>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</si>
  <si>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</si>
  <si>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</si>
  <si>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</si>
  <si>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</si>
  <si>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</si>
  <si>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</si>
  <si>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</si>
  <si>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</si>
  <si>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</si>
  <si>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SÃO PAULO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</si>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</sst>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3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5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28" fillId="0" borderId="0" applyBorder="0" applyAlignment="0" applyProtection="0"/>
    <xf numFmtId="166" fontId="28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9" borderId="6" applyNumberFormat="0" applyAlignment="0" applyProtection="0"/>
    <xf numFmtId="0" fontId="29" fillId="10" borderId="6" applyNumberFormat="0" applyAlignment="0" applyProtection="0"/>
    <xf numFmtId="170" fontId="28" fillId="0" borderId="0" applyFill="0" applyBorder="0" applyAlignment="0" applyProtection="0"/>
    <xf numFmtId="0" fontId="28" fillId="0" borderId="0" applyFill="0" applyBorder="0" applyAlignment="0" applyProtection="0"/>
    <xf numFmtId="170" fontId="28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>
      <alignment horizontal="center"/>
    </xf>
    <xf numFmtId="2" fontId="8" fillId="0" borderId="0"/>
    <xf numFmtId="2" fontId="8" fillId="0" borderId="0"/>
    <xf numFmtId="0" fontId="32" fillId="0" borderId="0">
      <alignment horizontal="left"/>
    </xf>
    <xf numFmtId="0" fontId="15" fillId="6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7" fillId="0" borderId="0"/>
    <xf numFmtId="0" fontId="29" fillId="9" borderId="6" applyNumberFormat="0" applyAlignment="0" applyProtection="0"/>
    <xf numFmtId="0" fontId="31" fillId="0" borderId="13">
      <alignment horizontal="center"/>
    </xf>
    <xf numFmtId="0" fontId="38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28" fillId="0" borderId="0" applyFill="0" applyBorder="0" applyAlignment="0" applyProtection="0"/>
    <xf numFmtId="167" fontId="8" fillId="0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24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8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28" fillId="0" borderId="0"/>
    <xf numFmtId="0" fontId="28" fillId="0" borderId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42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28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8" fillId="0" borderId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14" fillId="0" borderId="0"/>
    <xf numFmtId="0" fontId="42" fillId="10" borderId="16" applyNumberFormat="0" applyAlignment="0" applyProtection="0"/>
    <xf numFmtId="0" fontId="42" fillId="10" borderId="16" applyNumberFormat="0" applyAlignment="0" applyProtection="0"/>
    <xf numFmtId="0" fontId="43" fillId="10" borderId="16"/>
    <xf numFmtId="0" fontId="42" fillId="10" borderId="16" applyNumberFormat="0" applyAlignment="0" applyProtection="0"/>
    <xf numFmtId="0" fontId="42" fillId="10" borderId="16" applyNumberFormat="0" applyAlignment="0" applyProtection="0"/>
    <xf numFmtId="38" fontId="8" fillId="0" borderId="0"/>
    <xf numFmtId="38" fontId="44" fillId="0" borderId="17"/>
    <xf numFmtId="175" fontId="41" fillId="0" borderId="0">
      <protection locked="0"/>
    </xf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28" fillId="0" borderId="0" applyFill="0" applyBorder="0" applyAlignment="0" applyProtection="0"/>
    <xf numFmtId="166" fontId="8" fillId="0" borderId="0"/>
    <xf numFmtId="176" fontId="28" fillId="0" borderId="0" applyFill="0" applyBorder="0" applyAlignment="0" applyProtection="0"/>
    <xf numFmtId="166" fontId="28" fillId="0" borderId="0"/>
    <xf numFmtId="0" fontId="28" fillId="0" borderId="0"/>
    <xf numFmtId="166" fontId="28" fillId="0" borderId="0"/>
    <xf numFmtId="166" fontId="41" fillId="0" borderId="0"/>
    <xf numFmtId="166" fontId="2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8" fillId="0" borderId="0"/>
    <xf numFmtId="178" fontId="8" fillId="0" borderId="0"/>
    <xf numFmtId="0" fontId="48" fillId="0" borderId="0" applyNumberFormat="0" applyFill="0" applyBorder="0" applyAlignment="0" applyProtection="0"/>
    <xf numFmtId="0" fontId="49" fillId="0" borderId="18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0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2" fillId="0" borderId="11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53" fillId="0" borderId="12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19"/>
    <xf numFmtId="2" fontId="56" fillId="0" borderId="0">
      <protection locked="0"/>
    </xf>
    <xf numFmtId="2" fontId="56" fillId="0" borderId="0">
      <protection locked="0"/>
    </xf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2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1" fillId="0" borderId="0"/>
    <xf numFmtId="43" fontId="2" fillId="0" borderId="0" applyFont="0" applyFill="0" applyBorder="0" applyAlignment="0" applyProtection="0"/>
    <xf numFmtId="166" fontId="28" fillId="0" borderId="0" applyFill="0" applyBorder="0" applyAlignment="0" applyProtection="0"/>
    <xf numFmtId="176" fontId="28" fillId="0" borderId="0" applyFill="0" applyBorder="0" applyAlignment="0" applyProtection="0"/>
    <xf numFmtId="166" fontId="28" fillId="0" borderId="0" applyFill="0" applyBorder="0" applyAlignment="0" applyProtection="0"/>
    <xf numFmtId="176" fontId="28" fillId="0" borderId="0" applyFill="0" applyBorder="0" applyAlignment="0" applyProtection="0"/>
    <xf numFmtId="3" fontId="8" fillId="0" borderId="0"/>
    <xf numFmtId="0" fontId="4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3" fontId="3" fillId="3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5CD2E2BB-5EF6-4035-B1D7-0E5FB641FDDB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280252EF-9B14-4FB0-9E6D-D366E93F3A2D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11C0DA04-3891-4570-9AD3-8595D8A95BEC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1"/>
  <sheetViews>
    <sheetView showGridLines="0" tabSelected="1" workbookViewId="0">
      <selection activeCell="B5" sqref="B5:L5"/>
    </sheetView>
  </sheetViews>
  <sheetFormatPr defaultColWidth="9.1796875" defaultRowHeight="12.5"/>
  <cols>
    <col min="1" max="1" width="1.81640625" style="2" customWidth="1"/>
    <col min="2" max="2" width="13.1796875" style="2" customWidth="1"/>
    <col min="3" max="12" width="13.7265625" style="2" customWidth="1"/>
    <col min="13" max="16384" width="9.1796875" style="2"/>
  </cols>
  <sheetData>
    <row r="1" spans="2:13">
      <c r="B1" s="2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22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22" t="s">
        <v>31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23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3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21" t="s">
        <v>3</v>
      </c>
      <c r="C8" s="21" t="s">
        <v>4</v>
      </c>
      <c r="D8" s="21"/>
      <c r="E8" s="21"/>
      <c r="F8" s="21"/>
      <c r="G8" s="21"/>
      <c r="H8" s="21"/>
      <c r="I8" s="21"/>
      <c r="J8" s="21" t="s">
        <v>5</v>
      </c>
      <c r="K8" s="21" t="s">
        <v>6</v>
      </c>
      <c r="L8" s="21" t="s">
        <v>7</v>
      </c>
      <c r="M8" s="4"/>
    </row>
    <row r="9" spans="2:13" ht="13">
      <c r="B9" s="21"/>
      <c r="C9" s="21" t="s">
        <v>8</v>
      </c>
      <c r="D9" s="21"/>
      <c r="E9" s="21"/>
      <c r="F9" s="21"/>
      <c r="G9" s="21" t="s">
        <v>9</v>
      </c>
      <c r="H9" s="21"/>
      <c r="I9" s="21"/>
      <c r="J9" s="21"/>
      <c r="K9" s="21"/>
      <c r="L9" s="21"/>
      <c r="M9" s="4"/>
    </row>
    <row r="10" spans="2:13" ht="63" customHeight="1">
      <c r="B10" s="21"/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H10" s="9" t="s">
        <v>12</v>
      </c>
      <c r="I10" s="9" t="s">
        <v>13</v>
      </c>
      <c r="J10" s="21"/>
      <c r="K10" s="21"/>
      <c r="L10" s="21"/>
      <c r="M10" s="4"/>
    </row>
    <row r="11" spans="2:13" ht="20.25" customHeight="1">
      <c r="B11" s="16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4"/>
    </row>
    <row r="12" spans="2:13" ht="13">
      <c r="B12" s="10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2">
        <f>C12+D12+E12+F12+G12+H12+I12+J12+K12</f>
        <v>0</v>
      </c>
      <c r="M12" s="4"/>
    </row>
    <row r="13" spans="2:13" ht="13">
      <c r="B13" s="10" t="s">
        <v>17</v>
      </c>
      <c r="C13" s="5">
        <v>163</v>
      </c>
      <c r="D13" s="5">
        <v>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6</v>
      </c>
      <c r="K13" s="5">
        <v>7</v>
      </c>
      <c r="L13" s="12">
        <f>C13+D13+E13+F13+G13+H13+I13+J13+K13</f>
        <v>182</v>
      </c>
      <c r="M13" s="4"/>
    </row>
    <row r="14" spans="2:13" ht="13">
      <c r="B14" s="10" t="s">
        <v>18</v>
      </c>
      <c r="C14" s="5">
        <v>10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2">
        <f>C14+D14+E14+F14+G14+H14+I14+J14+K14</f>
        <v>10</v>
      </c>
      <c r="M14" s="4"/>
    </row>
    <row r="15" spans="2:13" ht="13">
      <c r="B15" s="10" t="s">
        <v>19</v>
      </c>
      <c r="C15" s="5">
        <v>61</v>
      </c>
      <c r="D15" s="5">
        <v>4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12</v>
      </c>
      <c r="L15" s="12">
        <f>C15+D15+E15+F15+G15+H15+I15+J15+K15</f>
        <v>77</v>
      </c>
      <c r="M15" s="4"/>
    </row>
    <row r="16" spans="2:13" ht="13">
      <c r="B16" s="10" t="s">
        <v>20</v>
      </c>
      <c r="C16" s="12">
        <f>SUM(C12:C15)</f>
        <v>234</v>
      </c>
      <c r="D16" s="12">
        <f t="shared" ref="D16:L16" si="0">SUM(D12:D15)</f>
        <v>10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6</v>
      </c>
      <c r="K16" s="12">
        <f t="shared" si="0"/>
        <v>19</v>
      </c>
      <c r="L16" s="12">
        <f t="shared" si="0"/>
        <v>269</v>
      </c>
      <c r="M16" s="4"/>
    </row>
    <row r="17" spans="2:13" ht="13">
      <c r="B17" s="19" t="s">
        <v>21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</row>
    <row r="18" spans="2:13" ht="13">
      <c r="B18" s="10" t="s">
        <v>22</v>
      </c>
      <c r="C18" s="5">
        <v>264</v>
      </c>
      <c r="D18" s="5">
        <v>5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6"/>
      <c r="K18" s="5">
        <v>3</v>
      </c>
      <c r="L18" s="12">
        <f t="shared" ref="L18:L24" si="1">C18+D18+E18+F18+G18+H18+I18+K18</f>
        <v>272</v>
      </c>
      <c r="M18" s="4"/>
    </row>
    <row r="19" spans="2:13" ht="13">
      <c r="B19" s="10" t="s">
        <v>23</v>
      </c>
      <c r="C19" s="5">
        <v>908</v>
      </c>
      <c r="D19" s="5">
        <v>15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6"/>
      <c r="K19" s="5">
        <v>25</v>
      </c>
      <c r="L19" s="12">
        <f t="shared" si="1"/>
        <v>948</v>
      </c>
      <c r="M19" s="4"/>
    </row>
    <row r="20" spans="2:13" ht="13">
      <c r="B20" s="10" t="s">
        <v>24</v>
      </c>
      <c r="C20" s="5">
        <v>500</v>
      </c>
      <c r="D20" s="5">
        <v>14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6"/>
      <c r="K20" s="5">
        <v>16</v>
      </c>
      <c r="L20" s="12">
        <f t="shared" si="1"/>
        <v>530</v>
      </c>
      <c r="M20" s="4"/>
    </row>
    <row r="21" spans="2:13" ht="13">
      <c r="B21" s="10" t="s">
        <v>25</v>
      </c>
      <c r="C21" s="5">
        <v>595</v>
      </c>
      <c r="D21" s="5">
        <v>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6"/>
      <c r="K21" s="5">
        <v>35</v>
      </c>
      <c r="L21" s="12">
        <f t="shared" si="1"/>
        <v>635</v>
      </c>
      <c r="M21" s="4"/>
    </row>
    <row r="22" spans="2:13" ht="13">
      <c r="B22" s="10" t="s">
        <v>26</v>
      </c>
      <c r="C22" s="5">
        <v>249</v>
      </c>
      <c r="D22" s="5">
        <v>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6"/>
      <c r="K22" s="5">
        <v>49</v>
      </c>
      <c r="L22" s="12">
        <f t="shared" si="1"/>
        <v>304</v>
      </c>
      <c r="M22" s="4"/>
    </row>
    <row r="23" spans="2:13" ht="13">
      <c r="B23" s="10" t="s">
        <v>27</v>
      </c>
      <c r="C23" s="5">
        <v>7</v>
      </c>
      <c r="D23" s="5">
        <v>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6"/>
      <c r="K23" s="5">
        <v>1</v>
      </c>
      <c r="L23" s="12">
        <f t="shared" si="1"/>
        <v>10</v>
      </c>
      <c r="M23" s="4"/>
    </row>
    <row r="24" spans="2:13" ht="13">
      <c r="B24" s="11" t="s">
        <v>28</v>
      </c>
      <c r="C24" s="13">
        <f>SUM(C18:C23)</f>
        <v>2523</v>
      </c>
      <c r="D24" s="13">
        <f t="shared" ref="D24:I24" si="2">SUM(D18:D23)</f>
        <v>47</v>
      </c>
      <c r="E24" s="13">
        <f t="shared" si="2"/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4"/>
      <c r="K24" s="13">
        <f>SUM(K18:K23)</f>
        <v>129</v>
      </c>
      <c r="L24" s="13">
        <f t="shared" si="1"/>
        <v>2699</v>
      </c>
      <c r="M24" s="4"/>
    </row>
    <row r="25" spans="2:13" ht="13">
      <c r="B25" s="7" t="s">
        <v>7</v>
      </c>
      <c r="C25" s="15">
        <f>C16+C24</f>
        <v>2757</v>
      </c>
      <c r="D25" s="15">
        <f t="shared" ref="D25:L25" si="3">D16+D24</f>
        <v>57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6</v>
      </c>
      <c r="K25" s="15">
        <f t="shared" si="3"/>
        <v>148</v>
      </c>
      <c r="L25" s="15">
        <f t="shared" si="3"/>
        <v>2968</v>
      </c>
      <c r="M25" s="4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p�gi</cp:lastModifiedBy>
  <dcterms:created xsi:type="dcterms:W3CDTF">2016-01-05T14:04:42Z</dcterms:created>
  <dcterms:modified xsi:type="dcterms:W3CDTF">2024-01-16T19:36:06Z</dcterms:modified>
</cp:coreProperties>
</file>