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ANEXO IV-d" sheetId="1" r:id="rId1"/>
  </sheets>
  <calcPr calcId="144525"/>
</workbook>
</file>

<file path=xl/sharedStrings.xml><?xml version="1.0" encoding="utf-8"?>
<sst xmlns="http://schemas.openxmlformats.org/spreadsheetml/2006/main" count="50" uniqueCount="31">
  <si>
    <t>PODER JUDICIÁRIO</t>
  </si>
  <si>
    <t>ÓRGÃO: JUSTIÇA FEDERAL</t>
  </si>
  <si>
    <t>UNIDADE: Seção Judiciária de Mato Grosso do Sul</t>
  </si>
  <si>
    <t>Data de referência: Abril/2022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</si>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</sst>
</file>

<file path=xl/styles.xml><?xml version="1.0" encoding="utf-8"?>
<styleSheet xmlns="http://schemas.openxmlformats.org/spreadsheetml/2006/main">
  <numFmts count="23">
    <numFmt numFmtId="176" formatCode="_-* #,##0_-;\-* #,##0_-;_-* &quot;-&quot;_-;_-@_-"/>
    <numFmt numFmtId="177" formatCode="#.##000"/>
    <numFmt numFmtId="178" formatCode="0.000000"/>
    <numFmt numFmtId="179" formatCode="_-&quot;R$&quot;\ * #,##0.00_-;\-&quot;R$&quot;\ * #,##0.00_-;_-&quot;R$&quot;\ * &quot;-&quot;??_-;_-@_-"/>
    <numFmt numFmtId="180" formatCode="0.0000000"/>
    <numFmt numFmtId="181" formatCode="General_)"/>
    <numFmt numFmtId="182" formatCode="_-* #,##0.00_-;\-* #,##0.00_-;_-* \-??_-;_-@_-"/>
    <numFmt numFmtId="183" formatCode="_-&quot;R$&quot;\ * #,##0_-;\-&quot;R$&quot;\ * #,##0_-;_-&quot;R$&quot;\ * &quot;-&quot;_-;_-@_-"/>
    <numFmt numFmtId="184" formatCode="mm/yy"/>
    <numFmt numFmtId="185" formatCode="_(* #,##0.00_);_(* \(#,##0.00\);_(* \-??_);_(@_)"/>
    <numFmt numFmtId="186" formatCode="0.000"/>
    <numFmt numFmtId="187" formatCode="\$#,##0\ ;&quot;($&quot;#,##0\)"/>
    <numFmt numFmtId="188" formatCode="yyyy:mm"/>
    <numFmt numFmtId="189" formatCode="_(* #,##0_);_(* \(#,##0\);_(* \-_);_(@_)"/>
    <numFmt numFmtId="190" formatCode="#,##0.00;[Red]\-#,##0.00"/>
    <numFmt numFmtId="191" formatCode="_-* #,##0_-;\-* #,##0_-;_-* \-??_-;_-@_-"/>
    <numFmt numFmtId="192" formatCode="_(&quot;R$ &quot;* #,##0.00_);_(&quot;R$ &quot;* \(#,##0.00\);_(&quot;R$ &quot;* \-??_);_(@_)"/>
    <numFmt numFmtId="193" formatCode="#,##0;[Red]\-#,##0"/>
    <numFmt numFmtId="194" formatCode="_([$€-2]* #,##0.00_);_([$€-2]* \(#,##0.00\);_([$€-2]* \-??_)"/>
    <numFmt numFmtId="195" formatCode="_-* #,##0.00_-;\-* #,##0.00_-;_-* &quot;-&quot;??_-;_-@_-"/>
    <numFmt numFmtId="196" formatCode="%#,#00"/>
    <numFmt numFmtId="197" formatCode="#,##0.000000"/>
    <numFmt numFmtId="198" formatCode="#.##0."/>
  </numFmts>
  <fonts count="80">
    <font>
      <sz val="10"/>
      <name val="Arial"/>
      <charset val="134"/>
    </font>
    <font>
      <sz val="9"/>
      <name val="Arial"/>
      <charset val="134"/>
    </font>
    <font>
      <sz val="9"/>
      <color rgb="FF00000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9"/>
      <color rgb="FFFF0000"/>
      <name val="Arial"/>
      <charset val="134"/>
    </font>
    <font>
      <sz val="11"/>
      <color theme="0"/>
      <name val="Calibri"/>
      <charset val="0"/>
      <scheme val="minor"/>
    </font>
    <font>
      <sz val="11"/>
      <color indexed="52"/>
      <name val="Calibri"/>
      <charset val="134"/>
    </font>
    <font>
      <sz val="10"/>
      <color theme="1"/>
      <name val="Calibri"/>
      <charset val="134"/>
      <scheme val="minor"/>
    </font>
    <font>
      <b/>
      <sz val="11"/>
      <color indexed="56"/>
      <name val="Calibri"/>
      <charset val="134"/>
    </font>
    <font>
      <sz val="11"/>
      <color indexed="8"/>
      <name val="Calibri"/>
      <charset val="1"/>
    </font>
    <font>
      <b/>
      <sz val="11"/>
      <color indexed="56"/>
      <name val="Calibri"/>
      <charset val="1"/>
    </font>
    <font>
      <sz val="12"/>
      <name val="Times New Roman"/>
      <charset val="1"/>
    </font>
    <font>
      <sz val="10"/>
      <name val="Courier New"/>
      <charset val="134"/>
    </font>
    <font>
      <sz val="11"/>
      <color indexed="9"/>
      <name val="Calibri"/>
      <charset val="134"/>
    </font>
    <font>
      <sz val="11"/>
      <color indexed="8"/>
      <name val="Calibri"/>
      <charset val="134"/>
    </font>
    <font>
      <sz val="11"/>
      <color indexed="20"/>
      <name val="Calibri"/>
      <charset val="134"/>
    </font>
    <font>
      <sz val="11"/>
      <color theme="1"/>
      <name val="Calibri"/>
      <charset val="0"/>
      <scheme val="minor"/>
    </font>
    <font>
      <b/>
      <sz val="15"/>
      <color indexed="56"/>
      <name val="Calibri"/>
      <charset val="134"/>
    </font>
    <font>
      <b/>
      <sz val="18"/>
      <color indexed="56"/>
      <name val="Cambria"/>
      <charset val="134"/>
    </font>
    <font>
      <sz val="11"/>
      <color rgb="FFFA7D00"/>
      <name val="Calibri"/>
      <charset val="0"/>
      <scheme val="minor"/>
    </font>
    <font>
      <sz val="7"/>
      <name val="Times New Roman"/>
      <charset val="1"/>
    </font>
    <font>
      <b/>
      <sz val="11"/>
      <color indexed="9"/>
      <name val="Calibri"/>
      <charset val="134"/>
    </font>
    <font>
      <b/>
      <sz val="11"/>
      <color indexed="52"/>
      <name val="Calibri"/>
      <charset val="134"/>
    </font>
    <font>
      <i/>
      <sz val="11"/>
      <color indexed="23"/>
      <name val="Calibri"/>
      <charset val="134"/>
    </font>
    <font>
      <b/>
      <sz val="11"/>
      <color rgb="FFFFFFFF"/>
      <name val="Calibri"/>
      <charset val="0"/>
      <scheme val="minor"/>
    </font>
    <font>
      <sz val="11"/>
      <color indexed="9"/>
      <name val="Calibri"/>
      <charset val="1"/>
    </font>
    <font>
      <sz val="11"/>
      <color rgb="FF3F3F76"/>
      <name val="Calibri"/>
      <charset val="0"/>
      <scheme val="minor"/>
    </font>
    <font>
      <sz val="1"/>
      <color indexed="8"/>
      <name val="Courier New"/>
      <charset val="1"/>
    </font>
    <font>
      <b/>
      <sz val="11"/>
      <color rgb="FFFA7D00"/>
      <name val="Calibri"/>
      <charset val="0"/>
      <scheme val="minor"/>
    </font>
    <font>
      <sz val="10"/>
      <name val="Arial"/>
      <charset val="134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indexed="9"/>
      <name val="Calibri"/>
      <charset val="1"/>
    </font>
    <font>
      <sz val="11"/>
      <color indexed="17"/>
      <name val="Calibri"/>
      <charset val="1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indexed="10"/>
      <name val="Calibri"/>
      <charset val="134"/>
    </font>
    <font>
      <b/>
      <sz val="14"/>
      <name val="Times New Roman"/>
      <charset val="134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62"/>
      <name val="Calibri"/>
      <charset val="134"/>
    </font>
    <font>
      <b/>
      <sz val="14"/>
      <color indexed="24"/>
      <name val="Arial"/>
      <charset val="1"/>
    </font>
    <font>
      <sz val="11"/>
      <color indexed="17"/>
      <name val="Calibri"/>
      <charset val="134"/>
    </font>
    <font>
      <b/>
      <sz val="13"/>
      <color indexed="56"/>
      <name val="Calibri"/>
      <charset val="134"/>
    </font>
    <font>
      <sz val="10"/>
      <name val="Arial"/>
      <charset val="1"/>
    </font>
    <font>
      <b/>
      <sz val="11"/>
      <color indexed="8"/>
      <name val="Calibri"/>
      <charset val="1"/>
    </font>
    <font>
      <i/>
      <sz val="12"/>
      <name val="Times New Roman"/>
      <charset val="1"/>
    </font>
    <font>
      <b/>
      <sz val="1"/>
      <color indexed="8"/>
      <name val="Courier New"/>
      <charset val="1"/>
    </font>
    <font>
      <b/>
      <sz val="11"/>
      <color indexed="8"/>
      <name val="Calibri"/>
      <charset val="134"/>
    </font>
    <font>
      <b/>
      <sz val="15"/>
      <color indexed="56"/>
      <name val="Calibri"/>
      <charset val="1"/>
    </font>
    <font>
      <sz val="8"/>
      <name val="SwitzerlandLight"/>
      <charset val="1"/>
    </font>
    <font>
      <b/>
      <sz val="18"/>
      <color indexed="62"/>
      <name val="Cambria"/>
      <charset val="134"/>
    </font>
    <font>
      <b/>
      <sz val="11"/>
      <color indexed="63"/>
      <name val="Calibri"/>
      <charset val="1"/>
    </font>
    <font>
      <b/>
      <sz val="11"/>
      <color indexed="63"/>
      <name val="Calibri"/>
      <charset val="134"/>
    </font>
    <font>
      <sz val="11"/>
      <color indexed="10"/>
      <name val="Calibri"/>
      <charset val="1"/>
    </font>
    <font>
      <sz val="11"/>
      <color indexed="60"/>
      <name val="Calibri"/>
      <charset val="134"/>
    </font>
    <font>
      <i/>
      <sz val="1"/>
      <color indexed="8"/>
      <name val="Courier New"/>
      <charset val="1"/>
    </font>
    <font>
      <sz val="10"/>
      <name val="Courier New"/>
      <charset val="1"/>
    </font>
    <font>
      <sz val="8"/>
      <color indexed="24"/>
      <name val="Arial"/>
      <charset val="1"/>
    </font>
    <font>
      <b/>
      <sz val="11"/>
      <color indexed="52"/>
      <name val="Calibri"/>
      <charset val="1"/>
    </font>
    <font>
      <b/>
      <sz val="9"/>
      <name val="Times New Roman"/>
      <charset val="1"/>
    </font>
    <font>
      <sz val="11"/>
      <color theme="1"/>
      <name val="Calibri"/>
      <charset val="134"/>
      <scheme val="minor"/>
    </font>
    <font>
      <sz val="11"/>
      <color indexed="52"/>
      <name val="Calibri"/>
      <charset val="1"/>
    </font>
    <font>
      <sz val="10"/>
      <name val="MS Sans Serif"/>
      <charset val="1"/>
    </font>
    <font>
      <b/>
      <sz val="13"/>
      <color indexed="56"/>
      <name val="Calibri"/>
      <charset val="1"/>
    </font>
    <font>
      <sz val="10"/>
      <name val="Times New Roman"/>
      <charset val="1"/>
    </font>
    <font>
      <sz val="11"/>
      <color indexed="20"/>
      <name val="Calibri"/>
      <charset val="1"/>
    </font>
    <font>
      <sz val="11"/>
      <color indexed="60"/>
      <name val="Calibri"/>
      <charset val="1"/>
    </font>
    <font>
      <i/>
      <sz val="11"/>
      <color indexed="23"/>
      <name val="Calibri"/>
      <charset val="1"/>
    </font>
    <font>
      <b/>
      <sz val="14"/>
      <name val="Times New Roman"/>
      <charset val="1"/>
    </font>
    <font>
      <b/>
      <sz val="18"/>
      <color indexed="56"/>
      <name val="Cambria"/>
      <charset val="1"/>
    </font>
  </fonts>
  <fills count="5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45"/>
        <bgColor indexed="29"/>
      </patternFill>
    </fill>
    <fill>
      <patternFill patternType="solid">
        <fgColor indexed="31"/>
        <bgColor indexed="22"/>
      </patternFill>
    </fill>
    <fill>
      <patternFill patternType="solid">
        <fgColor indexed="57"/>
        <bgColor indexed="21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29">
    <xf numFmtId="0" fontId="0" fillId="0" borderId="0"/>
    <xf numFmtId="0" fontId="12" fillId="0" borderId="0"/>
    <xf numFmtId="0" fontId="10" fillId="0" borderId="0" applyNumberFormat="0" applyFill="0" applyBorder="0" applyAlignment="0" applyProtection="0"/>
    <xf numFmtId="0" fontId="14" fillId="0" borderId="0"/>
    <xf numFmtId="4" fontId="11" fillId="0" borderId="0"/>
    <xf numFmtId="0" fontId="17" fillId="5" borderId="0" applyNumberFormat="0" applyBorder="0" applyAlignment="0" applyProtection="0"/>
    <xf numFmtId="0" fontId="15" fillId="7" borderId="0" applyNumberFormat="0" applyBorder="0" applyAlignment="0" applyProtection="0"/>
    <xf numFmtId="176" fontId="9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/>
    <xf numFmtId="0" fontId="21" fillId="0" borderId="13" applyNumberFormat="0" applyFill="0" applyAlignment="0" applyProtection="0">
      <alignment vertical="center"/>
    </xf>
    <xf numFmtId="0" fontId="24" fillId="12" borderId="15" applyNumberFormat="0" applyAlignment="0" applyProtection="0"/>
    <xf numFmtId="0" fontId="26" fillId="13" borderId="16" applyNumberFormat="0" applyAlignment="0" applyProtection="0">
      <alignment vertical="center"/>
    </xf>
    <xf numFmtId="0" fontId="11" fillId="18" borderId="0"/>
    <xf numFmtId="183" fontId="9" fillId="0" borderId="0" applyFont="0" applyFill="0" applyBorder="0" applyAlignment="0" applyProtection="0">
      <alignment vertical="center"/>
    </xf>
    <xf numFmtId="177" fontId="29" fillId="0" borderId="0">
      <protection locked="0"/>
    </xf>
    <xf numFmtId="0" fontId="16" fillId="0" borderId="0"/>
    <xf numFmtId="0" fontId="18" fillId="23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24" borderId="18" applyNumberFormat="0" applyAlignment="0" applyProtection="0"/>
    <xf numFmtId="0" fontId="36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/>
    <xf numFmtId="0" fontId="9" fillId="26" borderId="20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/>
    <xf numFmtId="0" fontId="23" fillId="11" borderId="14" applyNumberFormat="0" applyAlignment="0" applyProtection="0"/>
    <xf numFmtId="0" fontId="24" fillId="12" borderId="15" applyNumberFormat="0" applyAlignment="0" applyProtection="0"/>
    <xf numFmtId="0" fontId="18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/>
    <xf numFmtId="0" fontId="15" fillId="4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1" fillId="17" borderId="0"/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/>
    <xf numFmtId="0" fontId="39" fillId="10" borderId="0"/>
    <xf numFmtId="0" fontId="35" fillId="0" borderId="19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/>
    <xf numFmtId="0" fontId="37" fillId="0" borderId="1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/>
    <xf numFmtId="0" fontId="40" fillId="0" borderId="21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3" fillId="0" borderId="22"/>
    <xf numFmtId="0" fontId="38" fillId="11" borderId="14"/>
    <xf numFmtId="0" fontId="40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19" borderId="17" applyNumberFormat="0" applyAlignment="0" applyProtection="0">
      <alignment vertical="center"/>
    </xf>
    <xf numFmtId="0" fontId="31" fillId="0" borderId="0"/>
    <xf numFmtId="0" fontId="44" fillId="22" borderId="23" applyNumberFormat="0" applyAlignment="0" applyProtection="0">
      <alignment vertical="center"/>
    </xf>
    <xf numFmtId="0" fontId="30" fillId="22" borderId="17" applyNumberFormat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9" fillId="0" borderId="12" applyNumberFormat="0" applyFill="0" applyAlignment="0" applyProtection="0"/>
    <xf numFmtId="0" fontId="15" fillId="20" borderId="0" applyNumberFormat="0" applyBorder="0" applyAlignment="0" applyProtection="0"/>
    <xf numFmtId="0" fontId="18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1" fillId="5" borderId="0"/>
    <xf numFmtId="0" fontId="48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/>
    <xf numFmtId="0" fontId="18" fillId="37" borderId="0" applyNumberFormat="0" applyBorder="0" applyAlignment="0" applyProtection="0">
      <alignment vertical="center"/>
    </xf>
    <xf numFmtId="0" fontId="50" fillId="0" borderId="0"/>
    <xf numFmtId="0" fontId="7" fillId="38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8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5" fillId="20" borderId="0" applyNumberFormat="0" applyBorder="0" applyAlignment="0" applyProtection="0"/>
    <xf numFmtId="0" fontId="18" fillId="46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31" fillId="0" borderId="0"/>
    <xf numFmtId="0" fontId="7" fillId="47" borderId="0" applyNumberFormat="0" applyBorder="0" applyAlignment="0" applyProtection="0">
      <alignment vertical="center"/>
    </xf>
    <xf numFmtId="0" fontId="16" fillId="36" borderId="0" applyNumberFormat="0" applyBorder="0" applyAlignment="0" applyProtection="0"/>
    <xf numFmtId="0" fontId="18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54" fillId="0" borderId="26"/>
    <xf numFmtId="0" fontId="7" fillId="52" borderId="0" applyNumberFormat="0" applyBorder="0" applyAlignment="0" applyProtection="0">
      <alignment vertical="center"/>
    </xf>
    <xf numFmtId="185" fontId="31" fillId="0" borderId="0" applyFill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7" fillId="53" borderId="0" applyNumberFormat="0" applyBorder="0" applyAlignment="0" applyProtection="0">
      <alignment vertical="center"/>
    </xf>
    <xf numFmtId="0" fontId="23" fillId="11" borderId="14" applyNumberFormat="0" applyAlignment="0" applyProtection="0"/>
    <xf numFmtId="0" fontId="16" fillId="36" borderId="0" applyNumberFormat="0" applyBorder="0" applyAlignment="0" applyProtection="0"/>
    <xf numFmtId="0" fontId="16" fillId="6" borderId="0" applyNumberFormat="0" applyBorder="0" applyAlignment="0" applyProtection="0"/>
    <xf numFmtId="185" fontId="31" fillId="0" borderId="0" applyFill="0" applyBorder="0" applyAlignment="0" applyProtection="0"/>
    <xf numFmtId="0" fontId="31" fillId="24" borderId="18" applyNumberFormat="0" applyAlignment="0" applyProtection="0"/>
    <xf numFmtId="0" fontId="27" fillId="15" borderId="0"/>
    <xf numFmtId="0" fontId="16" fillId="6" borderId="0" applyNumberFormat="0" applyBorder="0" applyAlignment="0" applyProtection="0"/>
    <xf numFmtId="0" fontId="16" fillId="5" borderId="0" applyNumberFormat="0" applyBorder="0" applyAlignment="0" applyProtection="0"/>
    <xf numFmtId="0" fontId="57" fillId="0" borderId="26" applyNumberFormat="0" applyFill="0" applyAlignment="0" applyProtection="0"/>
    <xf numFmtId="0" fontId="16" fillId="5" borderId="0" applyNumberFormat="0" applyBorder="0" applyAlignment="0" applyProtection="0"/>
    <xf numFmtId="185" fontId="31" fillId="0" borderId="0" applyFill="0" applyBorder="0" applyAlignment="0" applyProtection="0"/>
    <xf numFmtId="0" fontId="16" fillId="5" borderId="0" applyNumberFormat="0" applyBorder="0" applyAlignment="0" applyProtection="0"/>
    <xf numFmtId="9" fontId="11" fillId="0" borderId="0"/>
    <xf numFmtId="0" fontId="16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1" fillId="10" borderId="0"/>
    <xf numFmtId="9" fontId="31" fillId="0" borderId="0" applyFill="0" applyBorder="0" applyAlignment="0" applyProtection="0"/>
    <xf numFmtId="0" fontId="16" fillId="10" borderId="0" applyNumberFormat="0" applyBorder="0" applyAlignment="0" applyProtection="0"/>
    <xf numFmtId="0" fontId="19" fillId="0" borderId="12" applyNumberFormat="0" applyFill="0" applyAlignment="0" applyProtection="0"/>
    <xf numFmtId="9" fontId="31" fillId="0" borderId="0" applyFill="0" applyBorder="0" applyAlignment="0" applyProtection="0"/>
    <xf numFmtId="0" fontId="16" fillId="10" borderId="0" applyNumberFormat="0" applyBorder="0" applyAlignment="0" applyProtection="0"/>
    <xf numFmtId="0" fontId="15" fillId="32" borderId="0" applyNumberFormat="0" applyBorder="0" applyAlignment="0" applyProtection="0"/>
    <xf numFmtId="0" fontId="16" fillId="18" borderId="0" applyNumberFormat="0" applyBorder="0" applyAlignment="0" applyProtection="0"/>
    <xf numFmtId="0" fontId="16" fillId="3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/>
    <xf numFmtId="0" fontId="16" fillId="51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1" fillId="0" borderId="0"/>
    <xf numFmtId="0" fontId="16" fillId="14" borderId="0" applyNumberFormat="0" applyBorder="0" applyAlignment="0" applyProtection="0"/>
    <xf numFmtId="0" fontId="53" fillId="0" borderId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31" fillId="0" borderId="0"/>
    <xf numFmtId="0" fontId="16" fillId="14" borderId="0" applyNumberFormat="0" applyBorder="0" applyAlignment="0" applyProtection="0"/>
    <xf numFmtId="0" fontId="31" fillId="0" borderId="0"/>
    <xf numFmtId="0" fontId="15" fillId="20" borderId="0" applyNumberFormat="0" applyBorder="0" applyAlignment="0" applyProtection="0"/>
    <xf numFmtId="0" fontId="16" fillId="14" borderId="0" applyNumberFormat="0" applyBorder="0" applyAlignment="0" applyProtection="0"/>
    <xf numFmtId="0" fontId="16" fillId="36" borderId="0" applyNumberFormat="0" applyBorder="0" applyAlignment="0" applyProtection="0"/>
    <xf numFmtId="0" fontId="20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20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5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0" fillId="0" borderId="28" applyNumberFormat="0" applyFill="0" applyAlignment="0" applyProtection="0"/>
    <xf numFmtId="185" fontId="31" fillId="0" borderId="0" applyFill="0" applyBorder="0" applyAlignment="0" applyProtection="0"/>
    <xf numFmtId="0" fontId="16" fillId="18" borderId="0" applyNumberFormat="0" applyBorder="0" applyAlignment="0" applyProtection="0"/>
    <xf numFmtId="185" fontId="31" fillId="0" borderId="0" applyFill="0" applyBorder="0" applyAlignment="0" applyProtection="0"/>
    <xf numFmtId="0" fontId="27" fillId="32" borderId="0"/>
    <xf numFmtId="3" fontId="11" fillId="0" borderId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5" borderId="0" applyNumberFormat="0" applyBorder="0" applyAlignment="0" applyProtection="0"/>
    <xf numFmtId="0" fontId="11" fillId="29" borderId="0"/>
    <xf numFmtId="0" fontId="16" fillId="29" borderId="0" applyNumberFormat="0" applyBorder="0" applyAlignment="0" applyProtection="0"/>
    <xf numFmtId="0" fontId="10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5" borderId="0" applyNumberFormat="0" applyBorder="0" applyAlignment="0" applyProtection="0"/>
    <xf numFmtId="181" fontId="59" fillId="0" borderId="0">
      <alignment vertical="top"/>
    </xf>
    <xf numFmtId="0" fontId="16" fillId="25" borderId="0" applyNumberFormat="0" applyBorder="0" applyAlignment="0" applyProtection="0"/>
    <xf numFmtId="0" fontId="11" fillId="25" borderId="0"/>
    <xf numFmtId="0" fontId="16" fillId="25" borderId="0" applyNumberFormat="0" applyBorder="0" applyAlignment="0" applyProtection="0"/>
    <xf numFmtId="0" fontId="20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16" fillId="17" borderId="0" applyNumberFormat="0" applyBorder="0" applyAlignment="0" applyProtection="0"/>
    <xf numFmtId="9" fontId="31" fillId="0" borderId="0" applyFill="0" applyBorder="0" applyAlignment="0" applyProtection="0"/>
    <xf numFmtId="0" fontId="16" fillId="18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0" fillId="0" borderId="0" applyNumberFormat="0" applyFill="0" applyBorder="0" applyAlignment="0" applyProtection="0"/>
    <xf numFmtId="0" fontId="16" fillId="17" borderId="0" applyNumberFormat="0" applyBorder="0" applyAlignment="0" applyProtection="0"/>
    <xf numFmtId="9" fontId="31" fillId="0" borderId="0" applyFill="0" applyBorder="0" applyAlignment="0" applyProtection="0"/>
    <xf numFmtId="0" fontId="49" fillId="36" borderId="15" applyNumberFormat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/>
    <xf numFmtId="185" fontId="31" fillId="0" borderId="0"/>
    <xf numFmtId="9" fontId="31" fillId="0" borderId="0" applyFill="0" applyBorder="0" applyAlignment="0" applyProtection="0"/>
    <xf numFmtId="0" fontId="16" fillId="18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49" fillId="36" borderId="15" applyNumberFormat="0" applyAlignment="0" applyProtection="0"/>
    <xf numFmtId="0" fontId="11" fillId="51" borderId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5" fillId="20" borderId="0" applyNumberFormat="0" applyBorder="0" applyAlignment="0" applyProtection="0"/>
    <xf numFmtId="0" fontId="13" fillId="0" borderId="11">
      <alignment horizontal="center"/>
    </xf>
    <xf numFmtId="0" fontId="15" fillId="29" borderId="0" applyNumberFormat="0" applyBorder="0" applyAlignment="0" applyProtection="0"/>
    <xf numFmtId="0" fontId="15" fillId="25" borderId="0" applyNumberFormat="0" applyBorder="0" applyAlignment="0" applyProtection="0"/>
    <xf numFmtId="0" fontId="15" fillId="4" borderId="0" applyNumberFormat="0" applyBorder="0" applyAlignment="0" applyProtection="0"/>
    <xf numFmtId="0" fontId="15" fillId="16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54" borderId="0" applyNumberFormat="0" applyBorder="0" applyAlignment="0" applyProtection="0"/>
    <xf numFmtId="192" fontId="31" fillId="0" borderId="0" applyFill="0" applyBorder="0" applyAlignment="0" applyProtection="0"/>
    <xf numFmtId="0" fontId="27" fillId="20" borderId="0"/>
    <xf numFmtId="0" fontId="52" fillId="0" borderId="25" applyNumberFormat="0" applyFill="0" applyAlignment="0" applyProtection="0"/>
    <xf numFmtId="0" fontId="63" fillId="0" borderId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62" fillId="12" borderId="29" applyNumberFormat="0" applyAlignment="0" applyProtection="0"/>
    <xf numFmtId="0" fontId="27" fillId="29" borderId="0"/>
    <xf numFmtId="0" fontId="15" fillId="29" borderId="0" applyNumberFormat="0" applyBorder="0" applyAlignment="0" applyProtection="0"/>
    <xf numFmtId="0" fontId="64" fillId="55" borderId="0" applyNumberFormat="0" applyBorder="0" applyAlignment="0" applyProtection="0"/>
    <xf numFmtId="0" fontId="15" fillId="29" borderId="0" applyNumberFormat="0" applyBorder="0" applyAlignment="0" applyProtection="0"/>
    <xf numFmtId="0" fontId="10" fillId="0" borderId="28" applyNumberFormat="0" applyFill="0" applyAlignment="0" applyProtection="0"/>
    <xf numFmtId="185" fontId="31" fillId="0" borderId="0" applyFill="0" applyBorder="0" applyAlignment="0" applyProtection="0"/>
    <xf numFmtId="0" fontId="15" fillId="25" borderId="0" applyNumberFormat="0" applyBorder="0" applyAlignment="0" applyProtection="0"/>
    <xf numFmtId="2" fontId="65" fillId="0" borderId="0">
      <protection locked="0"/>
    </xf>
    <xf numFmtId="0" fontId="15" fillId="25" borderId="0" applyNumberFormat="0" applyBorder="0" applyAlignment="0" applyProtection="0"/>
    <xf numFmtId="0" fontId="52" fillId="0" borderId="25" applyNumberFormat="0" applyFill="0" applyAlignment="0" applyProtection="0"/>
    <xf numFmtId="0" fontId="27" fillId="25" borderId="0"/>
    <xf numFmtId="185" fontId="31" fillId="0" borderId="0" applyFill="0" applyBorder="0" applyAlignment="0" applyProtection="0"/>
    <xf numFmtId="0" fontId="15" fillId="25" borderId="0" applyNumberFormat="0" applyBorder="0" applyAlignment="0" applyProtection="0"/>
    <xf numFmtId="185" fontId="31" fillId="0" borderId="0" applyFill="0" applyBorder="0" applyAlignment="0" applyProtection="0"/>
    <xf numFmtId="0" fontId="15" fillId="25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5" borderId="0" applyNumberFormat="0" applyBorder="0" applyAlignment="0" applyProtection="0"/>
    <xf numFmtId="0" fontId="27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27" fillId="54" borderId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39" borderId="0" applyNumberFormat="0" applyBorder="0" applyAlignment="0" applyProtection="0"/>
    <xf numFmtId="186" fontId="11" fillId="0" borderId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185" fontId="31" fillId="0" borderId="0" applyFill="0" applyBorder="0" applyAlignment="0" applyProtection="0"/>
    <xf numFmtId="0" fontId="15" fillId="4" borderId="0" applyNumberFormat="0" applyBorder="0" applyAlignment="0" applyProtection="0"/>
    <xf numFmtId="0" fontId="15" fillId="15" borderId="0" applyNumberFormat="0" applyBorder="0" applyAlignment="0" applyProtection="0"/>
    <xf numFmtId="0" fontId="15" fillId="32" borderId="0" applyNumberFormat="0" applyBorder="0" applyAlignment="0" applyProtection="0"/>
    <xf numFmtId="181" fontId="66" fillId="0" borderId="30"/>
    <xf numFmtId="0" fontId="17" fillId="5" borderId="0" applyNumberFormat="0" applyBorder="0" applyAlignment="0" applyProtection="0"/>
    <xf numFmtId="181" fontId="22" fillId="0" borderId="0">
      <alignment horizontal="right"/>
    </xf>
    <xf numFmtId="181" fontId="22" fillId="0" borderId="0">
      <alignment horizontal="left"/>
    </xf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2" fontId="29" fillId="0" borderId="0">
      <protection locked="0"/>
    </xf>
    <xf numFmtId="0" fontId="67" fillId="0" borderId="0"/>
    <xf numFmtId="0" fontId="24" fillId="12" borderId="15" applyNumberFormat="0" applyAlignment="0" applyProtection="0"/>
    <xf numFmtId="0" fontId="57" fillId="0" borderId="26" applyNumberFormat="0" applyFill="0" applyAlignment="0" applyProtection="0"/>
    <xf numFmtId="0" fontId="68" fillId="12" borderId="15"/>
    <xf numFmtId="3" fontId="11" fillId="0" borderId="0"/>
    <xf numFmtId="0" fontId="24" fillId="12" borderId="15" applyNumberFormat="0" applyAlignment="0" applyProtection="0"/>
    <xf numFmtId="0" fontId="24" fillId="12" borderId="15" applyNumberFormat="0" applyAlignment="0" applyProtection="0"/>
    <xf numFmtId="0" fontId="69" fillId="0" borderId="0">
      <alignment vertical="center"/>
    </xf>
    <xf numFmtId="0" fontId="23" fillId="11" borderId="14" applyNumberFormat="0" applyAlignment="0" applyProtection="0"/>
    <xf numFmtId="0" fontId="23" fillId="11" borderId="14" applyNumberFormat="0" applyAlignment="0" applyProtection="0"/>
    <xf numFmtId="0" fontId="70" fillId="0" borderId="0"/>
    <xf numFmtId="0" fontId="8" fillId="0" borderId="10" applyNumberFormat="0" applyFill="0" applyAlignment="0" applyProtection="0"/>
    <xf numFmtId="193" fontId="72" fillId="0" borderId="31"/>
    <xf numFmtId="0" fontId="31" fillId="0" borderId="0"/>
    <xf numFmtId="0" fontId="8" fillId="0" borderId="10" applyNumberFormat="0" applyFill="0" applyAlignment="0" applyProtection="0"/>
    <xf numFmtId="0" fontId="71" fillId="0" borderId="10"/>
    <xf numFmtId="0" fontId="16" fillId="0" borderId="0"/>
    <xf numFmtId="0" fontId="8" fillId="0" borderId="10" applyNumberFormat="0" applyFill="0" applyAlignment="0" applyProtection="0"/>
    <xf numFmtId="0" fontId="31" fillId="0" borderId="0"/>
    <xf numFmtId="0" fontId="8" fillId="0" borderId="10" applyNumberFormat="0" applyFill="0" applyAlignment="0" applyProtection="0"/>
    <xf numFmtId="185" fontId="31" fillId="0" borderId="0" applyFill="0" applyBorder="0" applyAlignment="0" applyProtection="0"/>
    <xf numFmtId="0" fontId="61" fillId="12" borderId="29"/>
    <xf numFmtId="0" fontId="23" fillId="11" borderId="14" applyNumberFormat="0" applyAlignment="0" applyProtection="0"/>
    <xf numFmtId="0" fontId="42" fillId="0" borderId="0" applyNumberFormat="0" applyFill="0" applyBorder="0" applyAlignment="0" applyProtection="0"/>
    <xf numFmtId="189" fontId="11" fillId="0" borderId="0"/>
    <xf numFmtId="185" fontId="31" fillId="0" borderId="0" applyBorder="0" applyAlignment="0" applyProtection="0"/>
    <xf numFmtId="185" fontId="31" fillId="0" borderId="0" applyBorder="0" applyAlignment="0" applyProtection="0"/>
    <xf numFmtId="190" fontId="11" fillId="0" borderId="0"/>
    <xf numFmtId="9" fontId="11" fillId="0" borderId="0"/>
    <xf numFmtId="0" fontId="51" fillId="10" borderId="0" applyNumberFormat="0" applyBorder="0" applyAlignment="0" applyProtection="0"/>
    <xf numFmtId="0" fontId="11" fillId="0" borderId="0"/>
    <xf numFmtId="0" fontId="11" fillId="0" borderId="0"/>
    <xf numFmtId="187" fontId="11" fillId="0" borderId="0"/>
    <xf numFmtId="0" fontId="11" fillId="0" borderId="0"/>
    <xf numFmtId="0" fontId="11" fillId="0" borderId="0"/>
    <xf numFmtId="2" fontId="56" fillId="0" borderId="0">
      <protection locked="0"/>
    </xf>
    <xf numFmtId="0" fontId="20" fillId="0" borderId="0" applyNumberFormat="0" applyFill="0" applyBorder="0" applyAlignment="0" applyProtection="0"/>
    <xf numFmtId="178" fontId="11" fillId="0" borderId="0"/>
    <xf numFmtId="188" fontId="11" fillId="0" borderId="0"/>
    <xf numFmtId="0" fontId="15" fillId="39" borderId="0" applyNumberFormat="0" applyBorder="0" applyAlignment="0" applyProtection="0"/>
    <xf numFmtId="185" fontId="31" fillId="0" borderId="0" applyFill="0" applyBorder="0" applyAlignment="0" applyProtection="0"/>
    <xf numFmtId="0" fontId="15" fillId="39" borderId="0" applyNumberFormat="0" applyBorder="0" applyAlignment="0" applyProtection="0"/>
    <xf numFmtId="0" fontId="31" fillId="24" borderId="18" applyNumberFormat="0" applyAlignment="0" applyProtection="0"/>
    <xf numFmtId="0" fontId="53" fillId="0" borderId="0"/>
    <xf numFmtId="0" fontId="27" fillId="39" borderId="0"/>
    <xf numFmtId="0" fontId="73" fillId="0" borderId="25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27" fillId="16" borderId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7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7" fillId="7" borderId="0"/>
    <xf numFmtId="0" fontId="15" fillId="7" borderId="0" applyNumberFormat="0" applyBorder="0" applyAlignment="0" applyProtection="0"/>
    <xf numFmtId="0" fontId="15" fillId="4" borderId="0" applyNumberFormat="0" applyBorder="0" applyAlignment="0" applyProtection="0"/>
    <xf numFmtId="0" fontId="15" fillId="15" borderId="0" applyNumberFormat="0" applyBorder="0" applyAlignment="0" applyProtection="0"/>
    <xf numFmtId="0" fontId="27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9" fontId="31" fillId="0" borderId="0" applyFill="0" applyBorder="0" applyAlignment="0" applyProtection="0"/>
    <xf numFmtId="0" fontId="15" fillId="15" borderId="0" applyNumberFormat="0" applyBorder="0" applyAlignment="0" applyProtection="0"/>
    <xf numFmtId="182" fontId="31" fillId="0" borderId="0" applyFill="0" applyBorder="0" applyAlignment="0" applyProtection="0"/>
    <xf numFmtId="0" fontId="15" fillId="15" borderId="0" applyNumberFormat="0" applyBorder="0" applyAlignment="0" applyProtection="0"/>
    <xf numFmtId="0" fontId="27" fillId="15" borderId="0"/>
    <xf numFmtId="0" fontId="15" fillId="15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187" fontId="11" fillId="0" borderId="0"/>
    <xf numFmtId="0" fontId="49" fillId="36" borderId="15" applyNumberFormat="0" applyAlignment="0" applyProtection="0"/>
    <xf numFmtId="0" fontId="49" fillId="12" borderId="15" applyNumberFormat="0" applyAlignment="0" applyProtection="0"/>
    <xf numFmtId="194" fontId="31" fillId="0" borderId="0" applyFill="0" applyBorder="0" applyAlignment="0" applyProtection="0"/>
    <xf numFmtId="0" fontId="31" fillId="0" borderId="0" applyFill="0" applyBorder="0" applyAlignment="0" applyProtection="0"/>
    <xf numFmtId="194" fontId="31" fillId="0" borderId="0" applyFill="0" applyBorder="0" applyAlignment="0" applyProtection="0"/>
    <xf numFmtId="0" fontId="25" fillId="0" borderId="0" applyNumberFormat="0" applyFill="0" applyBorder="0" applyAlignment="0" applyProtection="0"/>
    <xf numFmtId="195" fontId="70" fillId="0" borderId="0" applyFont="0" applyFill="0" applyBorder="0" applyAlignment="0" applyProtection="0"/>
    <xf numFmtId="2" fontId="11" fillId="0" borderId="0"/>
    <xf numFmtId="2" fontId="11" fillId="0" borderId="0"/>
    <xf numFmtId="0" fontId="74" fillId="0" borderId="0">
      <alignment horizontal="left"/>
    </xf>
    <xf numFmtId="0" fontId="19" fillId="0" borderId="12" applyNumberFormat="0" applyFill="0" applyAlignment="0" applyProtection="0"/>
    <xf numFmtId="0" fontId="10" fillId="0" borderId="28" applyNumberFormat="0" applyFill="0" applyAlignment="0" applyProtection="0"/>
    <xf numFmtId="0" fontId="10" fillId="0" borderId="0" applyNumberFormat="0" applyFill="0" applyBorder="0" applyAlignment="0" applyProtection="0"/>
    <xf numFmtId="0" fontId="75" fillId="5" borderId="0"/>
    <xf numFmtId="0" fontId="13" fillId="0" borderId="32">
      <alignment horizontal="center"/>
    </xf>
    <xf numFmtId="0" fontId="55" fillId="0" borderId="27">
      <alignment horizontal="center"/>
    </xf>
    <xf numFmtId="0" fontId="42" fillId="0" borderId="0" applyNumberFormat="0" applyFill="0" applyBorder="0" applyAlignment="0" applyProtection="0"/>
    <xf numFmtId="180" fontId="11" fillId="0" borderId="0"/>
    <xf numFmtId="0" fontId="8" fillId="0" borderId="10" applyNumberFormat="0" applyFill="0" applyAlignment="0" applyProtection="0"/>
    <xf numFmtId="185" fontId="11" fillId="0" borderId="0"/>
    <xf numFmtId="0" fontId="64" fillId="55" borderId="0" applyNumberFormat="0" applyBorder="0" applyAlignment="0" applyProtection="0"/>
    <xf numFmtId="185" fontId="11" fillId="0" borderId="0"/>
    <xf numFmtId="0" fontId="76" fillId="55" borderId="0"/>
    <xf numFmtId="0" fontId="64" fillId="55" borderId="0" applyNumberFormat="0" applyBorder="0" applyAlignment="0" applyProtection="0"/>
    <xf numFmtId="0" fontId="64" fillId="55" borderId="0" applyNumberFormat="0" applyBorder="0" applyAlignment="0" applyProtection="0"/>
    <xf numFmtId="185" fontId="31" fillId="0" borderId="0" applyFill="0" applyBorder="0" applyAlignment="0" applyProtection="0"/>
    <xf numFmtId="0" fontId="64" fillId="55" borderId="0" applyNumberFormat="0" applyBorder="0" applyAlignment="0" applyProtection="0"/>
    <xf numFmtId="0" fontId="31" fillId="0" borderId="0"/>
    <xf numFmtId="0" fontId="31" fillId="0" borderId="0"/>
    <xf numFmtId="185" fontId="31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31" fillId="0" borderId="0"/>
    <xf numFmtId="0" fontId="53" fillId="0" borderId="0"/>
    <xf numFmtId="0" fontId="31" fillId="24" borderId="18" applyNumberFormat="0" applyAlignment="0" applyProtection="0"/>
    <xf numFmtId="0" fontId="31" fillId="0" borderId="0"/>
    <xf numFmtId="0" fontId="31" fillId="24" borderId="18" applyNumberFormat="0" applyAlignment="0" applyProtection="0"/>
    <xf numFmtId="0" fontId="31" fillId="0" borderId="0"/>
    <xf numFmtId="0" fontId="31" fillId="24" borderId="18" applyNumberFormat="0" applyAlignment="0" applyProtection="0"/>
    <xf numFmtId="0" fontId="62" fillId="12" borderId="29" applyNumberFormat="0" applyAlignment="0" applyProtection="0"/>
    <xf numFmtId="10" fontId="11" fillId="0" borderId="0"/>
    <xf numFmtId="196" fontId="29" fillId="0" borderId="0">
      <protection locked="0"/>
    </xf>
    <xf numFmtId="177" fontId="29" fillId="0" borderId="0">
      <protection locked="0"/>
    </xf>
    <xf numFmtId="185" fontId="31" fillId="0" borderId="0" applyFill="0" applyBorder="0" applyAlignment="0" applyProtection="0"/>
    <xf numFmtId="9" fontId="70" fillId="0" borderId="0" applyFont="0" applyFill="0" applyBorder="0" applyAlignment="0" applyProtection="0"/>
    <xf numFmtId="185" fontId="31" fillId="0" borderId="0"/>
    <xf numFmtId="9" fontId="31" fillId="0" borderId="0" applyFill="0" applyBorder="0" applyAlignment="0" applyProtection="0"/>
    <xf numFmtId="182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22" fillId="0" borderId="0"/>
    <xf numFmtId="0" fontId="62" fillId="12" borderId="29" applyNumberFormat="0" applyAlignment="0" applyProtection="0"/>
    <xf numFmtId="0" fontId="20" fillId="0" borderId="0" applyNumberFormat="0" applyFill="0" applyBorder="0" applyAlignment="0" applyProtection="0"/>
    <xf numFmtId="0" fontId="62" fillId="12" borderId="29" applyNumberFormat="0" applyAlignment="0" applyProtection="0"/>
    <xf numFmtId="0" fontId="62" fillId="12" borderId="29" applyNumberFormat="0" applyAlignment="0" applyProtection="0"/>
    <xf numFmtId="193" fontId="11" fillId="0" borderId="0"/>
    <xf numFmtId="197" fontId="53" fillId="0" borderId="0">
      <protection locked="0"/>
    </xf>
    <xf numFmtId="185" fontId="31" fillId="0" borderId="0" applyFill="0" applyBorder="0" applyAlignment="0" applyProtection="0"/>
    <xf numFmtId="185" fontId="31" fillId="0" borderId="0" applyFill="0" applyBorder="0" applyAlignment="0" applyProtection="0"/>
    <xf numFmtId="185" fontId="31" fillId="0" borderId="0" applyFill="0" applyBorder="0" applyAlignment="0" applyProtection="0"/>
    <xf numFmtId="185" fontId="31" fillId="0" borderId="0" applyFill="0" applyBorder="0" applyAlignment="0" applyProtection="0"/>
    <xf numFmtId="185" fontId="31" fillId="0" borderId="0" applyFill="0" applyBorder="0" applyAlignment="0" applyProtection="0"/>
    <xf numFmtId="185" fontId="31" fillId="0" borderId="0" applyFill="0" applyBorder="0" applyAlignment="0" applyProtection="0"/>
    <xf numFmtId="185" fontId="31" fillId="0" borderId="0" applyFill="0" applyBorder="0" applyAlignment="0" applyProtection="0"/>
    <xf numFmtId="185" fontId="31" fillId="0" borderId="0" applyFill="0" applyBorder="0" applyAlignment="0" applyProtection="0"/>
    <xf numFmtId="185" fontId="31" fillId="0" borderId="0" applyFill="0" applyBorder="0" applyAlignment="0" applyProtection="0"/>
    <xf numFmtId="0" fontId="25" fillId="0" borderId="0" applyNumberFormat="0" applyFill="0" applyBorder="0" applyAlignment="0" applyProtection="0"/>
    <xf numFmtId="185" fontId="31" fillId="0" borderId="0" applyFill="0" applyBorder="0" applyAlignment="0" applyProtection="0"/>
    <xf numFmtId="0" fontId="10" fillId="0" borderId="28" applyNumberFormat="0" applyFill="0" applyAlignment="0" applyProtection="0"/>
    <xf numFmtId="185" fontId="31" fillId="0" borderId="0" applyFill="0" applyBorder="0" applyAlignment="0" applyProtection="0"/>
    <xf numFmtId="185" fontId="31" fillId="0" borderId="0" applyFill="0" applyBorder="0" applyAlignment="0" applyProtection="0"/>
    <xf numFmtId="0" fontId="10" fillId="0" borderId="28" applyNumberFormat="0" applyFill="0" applyAlignment="0" applyProtection="0"/>
    <xf numFmtId="185" fontId="31" fillId="0" borderId="0" applyFill="0" applyBorder="0" applyAlignment="0" applyProtection="0"/>
    <xf numFmtId="0" fontId="31" fillId="0" borderId="0"/>
    <xf numFmtId="185" fontId="31" fillId="0" borderId="0"/>
    <xf numFmtId="185" fontId="53" fillId="0" borderId="0"/>
    <xf numFmtId="0" fontId="42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7" fillId="0" borderId="0"/>
    <xf numFmtId="0" fontId="25" fillId="0" borderId="0" applyNumberFormat="0" applyFill="0" applyBorder="0" applyAlignment="0" applyProtection="0"/>
    <xf numFmtId="184" fontId="11" fillId="0" borderId="0"/>
    <xf numFmtId="0" fontId="78" fillId="0" borderId="33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58" fillId="0" borderId="12"/>
    <xf numFmtId="0" fontId="19" fillId="0" borderId="12" applyNumberFormat="0" applyFill="0" applyAlignment="0" applyProtection="0"/>
    <xf numFmtId="2" fontId="56" fillId="0" borderId="0">
      <protection locked="0"/>
    </xf>
    <xf numFmtId="0" fontId="60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12" fillId="0" borderId="28"/>
    <xf numFmtId="0" fontId="1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9" fillId="0" borderId="0"/>
    <xf numFmtId="0" fontId="2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198" fontId="29" fillId="0" borderId="0">
      <protection locked="0"/>
    </xf>
    <xf numFmtId="0" fontId="53" fillId="0" borderId="0"/>
    <xf numFmtId="185" fontId="31" fillId="0" borderId="0" applyFill="0" applyBorder="0" applyAlignment="0" applyProtection="0"/>
    <xf numFmtId="185" fontId="31" fillId="0" borderId="0" applyFill="0" applyBorder="0" applyAlignment="0" applyProtection="0"/>
    <xf numFmtId="182" fontId="31" fillId="0" borderId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3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191" fontId="5" fillId="0" borderId="1" xfId="369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1" fillId="0" borderId="0" xfId="0" applyFont="1" applyBorder="1"/>
  </cellXfs>
  <cellStyles count="429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20% - Ênfase2 4" xfId="102"/>
    <cellStyle name="Porcentagem 3" xfId="103"/>
    <cellStyle name="20% - Ênfase3 2" xfId="104"/>
    <cellStyle name="Título 5" xfId="105"/>
    <cellStyle name="20% - Ênfase3 2 2" xfId="106"/>
    <cellStyle name="20% - Ênfase3 2_05_Impactos_Demais PLs_2013_Dados CNJ de jul-12" xfId="107"/>
    <cellStyle name="Porcentagem 4" xfId="108"/>
    <cellStyle name="20% - Ênfase3 3" xfId="109"/>
    <cellStyle name="Título 1 2 2" xfId="110"/>
    <cellStyle name="Porcentagem 5" xfId="111"/>
    <cellStyle name="20% - Ênfase3 4" xfId="112"/>
    <cellStyle name="Ênfase6 2 2" xfId="113"/>
    <cellStyle name="40% - Accent5" xfId="114"/>
    <cellStyle name="20% - Ênfase6 2_00_ANEXO V 2015 - VERSÃO INICIAL PLOA_2015" xfId="115"/>
    <cellStyle name="20% - Ênfase4 2" xfId="116"/>
    <cellStyle name="20% - Ênfase4 2 2" xfId="117"/>
    <cellStyle name="20% - Ênfase4 2_05_Impactos_Demais PLs_2013_Dados CNJ de jul-12" xfId="118"/>
    <cellStyle name="40% - Accent6" xfId="119"/>
    <cellStyle name="20% - Ênfase4 3" xfId="120"/>
    <cellStyle name="20% - Ênfase4 4" xfId="121"/>
    <cellStyle name="Normal 2 3" xfId="122"/>
    <cellStyle name="20% - Ênfase5 2" xfId="123"/>
    <cellStyle name="Normal 2 3 2" xfId="124"/>
    <cellStyle name="20% - Ênfase5 2 2" xfId="125"/>
    <cellStyle name="20% - Ênfase5 2_00_ANEXO V 2015 - VERSÃO INICIAL PLOA_2015" xfId="126"/>
    <cellStyle name="Normal 2 4" xfId="127"/>
    <cellStyle name="20% - Ênfase5 3" xfId="128"/>
    <cellStyle name="Normal 2 5" xfId="129"/>
    <cellStyle name="60% - Ênfase1 2 2" xfId="130"/>
    <cellStyle name="20% - Ênfase5 4" xfId="131"/>
    <cellStyle name="20% - Ênfase6 2 2" xfId="132"/>
    <cellStyle name="Título 8" xfId="133"/>
    <cellStyle name="40% - Accent1" xfId="134"/>
    <cellStyle name="Título 9" xfId="135"/>
    <cellStyle name="40% - Accent2" xfId="136"/>
    <cellStyle name="40% - Accent3" xfId="137"/>
    <cellStyle name="40% - Accent4" xfId="138"/>
    <cellStyle name="40% - Ênfase1 2" xfId="139"/>
    <cellStyle name="40% - Ênfase1 2 2" xfId="140"/>
    <cellStyle name="Título 3 2" xfId="141"/>
    <cellStyle name="Separador de milhares 3" xfId="142"/>
    <cellStyle name="40% - Ênfase1 4" xfId="143"/>
    <cellStyle name="Separador de milhares 2_00_Decisão Anexo V 2015_MEMORIAL_Oficial SOF" xfId="144"/>
    <cellStyle name="Ênfase6 2_05_Impactos_Demais PLs_2013_Dados CNJ de jul-12" xfId="145"/>
    <cellStyle name="Comma0" xfId="146"/>
    <cellStyle name="40% - Ênfase2 2" xfId="147"/>
    <cellStyle name="40% - Ênfase2 2 2" xfId="148"/>
    <cellStyle name="Incorreto 2" xfId="149"/>
    <cellStyle name="40% - Ênfase2 2_05_Impactos_Demais PLs_2013_Dados CNJ de jul-12" xfId="150"/>
    <cellStyle name="40% - Ênfase2 3" xfId="151"/>
    <cellStyle name="Título 4 2" xfId="152"/>
    <cellStyle name="40% - Ênfase2 4" xfId="153"/>
    <cellStyle name="40% - Ênfase3 2" xfId="154"/>
    <cellStyle name="Bol-Data" xfId="155"/>
    <cellStyle name="40% - Ênfase3 2 2" xfId="156"/>
    <cellStyle name="40% - Ênfase3 2_05_Impactos_Demais PLs_2013_Dados CNJ de jul-12" xfId="157"/>
    <cellStyle name="40% - Ênfase3 3" xfId="158"/>
    <cellStyle name="Título 5 2" xfId="159"/>
    <cellStyle name="40% - Ênfase3 4" xfId="160"/>
    <cellStyle name="40% - Ênfase4 2" xfId="161"/>
    <cellStyle name="Porcentagem 8" xfId="162"/>
    <cellStyle name="40% - Ênfase5 3" xfId="163"/>
    <cellStyle name="40% - Ênfase4 2 2" xfId="164"/>
    <cellStyle name="40% - Ênfase4 3" xfId="165"/>
    <cellStyle name="Título 6 2" xfId="166"/>
    <cellStyle name="40% - Ênfase4 4" xfId="167"/>
    <cellStyle name="Porcentagem 7" xfId="168"/>
    <cellStyle name="Input" xfId="169"/>
    <cellStyle name="40% - Ênfase5 2" xfId="170"/>
    <cellStyle name="40% - Ênfase5 2 2" xfId="171"/>
    <cellStyle name="40% - Ênfase5 2_05_Impactos_Demais PLs_2013_Dados CNJ de jul-12" xfId="172"/>
    <cellStyle name="TableStyleLight1_00_Decisão Anexo V 2015_MEMORIAL_Oficial SOF" xfId="173"/>
    <cellStyle name="Porcentagem 9" xfId="174"/>
    <cellStyle name="40% - Ênfase5 4" xfId="175"/>
    <cellStyle name="40% - Ênfase6 2" xfId="176"/>
    <cellStyle name="40% - Ênfase6 2 2" xfId="177"/>
    <cellStyle name="Entrada 2_00_ANEXO V 2015 - VERSÃO INICIAL PLOA_2015" xfId="178"/>
    <cellStyle name="40% - Ênfase6 2_05_Impactos_Demais PLs_2013_Dados CNJ de jul-12" xfId="179"/>
    <cellStyle name="40% - Ênfase6 3" xfId="180"/>
    <cellStyle name="40% - Ênfase6 4" xfId="181"/>
    <cellStyle name="60% - Accent1" xfId="182"/>
    <cellStyle name="Fim" xfId="183"/>
    <cellStyle name="60% - Accent2" xfId="184"/>
    <cellStyle name="60% - Accent3" xfId="185"/>
    <cellStyle name="60% - Accent4" xfId="186"/>
    <cellStyle name="Ênfase2 2" xfId="187"/>
    <cellStyle name="60% - Accent5" xfId="188"/>
    <cellStyle name="Ênfase2 3" xfId="189"/>
    <cellStyle name="60% - Accent6" xfId="190"/>
    <cellStyle name="Moeda 2" xfId="191"/>
    <cellStyle name="60% - Ênfase1 2_05_Impactos_Demais PLs_2013_Dados CNJ de jul-12" xfId="192"/>
    <cellStyle name="Título 2 4" xfId="193"/>
    <cellStyle name="Texto de Aviso 2_05_Impactos_Demais PLs_2013_Dados CNJ de jul-12" xfId="194"/>
    <cellStyle name="60% - Ênfase2 2" xfId="195"/>
    <cellStyle name="60% - Ênfase2 2 2" xfId="196"/>
    <cellStyle name="Saída 3" xfId="197"/>
    <cellStyle name="60% - Ênfase2 2_05_Impactos_Demais PLs_2013_Dados CNJ de jul-12" xfId="198"/>
    <cellStyle name="60% - Ênfase2 3" xfId="199"/>
    <cellStyle name="Neutra 2" xfId="200"/>
    <cellStyle name="60% - Ênfase2 4" xfId="201"/>
    <cellStyle name="Título 3 4" xfId="202"/>
    <cellStyle name="Separador de milhares 5" xfId="203"/>
    <cellStyle name="60% - Ênfase3 2" xfId="204"/>
    <cellStyle name="Cabe‡alho 2" xfId="205"/>
    <cellStyle name="60% - Ênfase3 2 2" xfId="206"/>
    <cellStyle name="Heading 2" xfId="207"/>
    <cellStyle name="60% - Ênfase3 2_05_Impactos_Demais PLs_2013_Dados CNJ de jul-12" xfId="208"/>
    <cellStyle name="Separador de milhares 6" xfId="209"/>
    <cellStyle name="60% - Ênfase3 3" xfId="210"/>
    <cellStyle name="Separador de milhares 7" xfId="211"/>
    <cellStyle name="60% - Ênfase3 4" xfId="212"/>
    <cellStyle name="Título 4 4" xfId="213"/>
    <cellStyle name="60% - Ênfase4 2" xfId="214"/>
    <cellStyle name="60% - Ênfase4 2 2" xfId="215"/>
    <cellStyle name="60% - Ênfase5 3" xfId="216"/>
    <cellStyle name="60% - Ênfase4 2_05_Impactos_Demais PLs_2013_Dados CNJ de jul-12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Texto, derecha" xfId="229"/>
    <cellStyle name="Accent2" xfId="230"/>
    <cellStyle name="Accent3" xfId="231"/>
    <cellStyle name="Separador de milhares 2 5_00_Decisão Anexo V 2015_MEMORIAL_Oficial SOF" xfId="232"/>
    <cellStyle name="Accent4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Total 3" xfId="247"/>
    <cellStyle name="Cálculo 2_05_Impactos_Demais PLs_2013_Dados CNJ de jul-12" xfId="248"/>
    <cellStyle name="Vírgula0" xfId="249"/>
    <cellStyle name="Cálculo 3" xfId="250"/>
    <cellStyle name="Cálculo 4" xfId="251"/>
    <cellStyle name="Capítulo" xfId="252"/>
    <cellStyle name="Célula de Verificação 2 2" xfId="253"/>
    <cellStyle name="Célula de Verificação 4" xfId="254"/>
    <cellStyle name="Normal 2" xfId="255"/>
    <cellStyle name="Célula Vinculada 2" xfId="256"/>
    <cellStyle name="Sep. milhar [2]" xfId="257"/>
    <cellStyle name="Normal 2 2" xfId="258"/>
    <cellStyle name="Célula Vinculada 2 2" xfId="259"/>
    <cellStyle name="Célula Vinculada 2_05_Impactos_Demais PLs_2013_Dados CNJ de jul-12" xfId="260"/>
    <cellStyle name="Normal 3" xfId="261"/>
    <cellStyle name="Célula Vinculada 3" xfId="262"/>
    <cellStyle name="Normal 4" xfId="263"/>
    <cellStyle name="Célula Vinculada 4" xfId="264"/>
    <cellStyle name="Separador de milhares 2 3 2" xfId="265"/>
    <cellStyle name="Saída 2_05_Impactos_Demais PLs_2013_Dados CNJ de jul-12" xfId="266"/>
    <cellStyle name="Check Cell" xfId="267"/>
    <cellStyle name="Warning Text" xfId="268"/>
    <cellStyle name="Comma [0]_Auxiliar" xfId="269"/>
    <cellStyle name="Comma 2" xfId="270"/>
    <cellStyle name="Comma 3" xfId="271"/>
    <cellStyle name="Comma_Agenda" xfId="272"/>
    <cellStyle name="Porcentagem 2 2" xfId="273"/>
    <cellStyle name="Good" xfId="274"/>
    <cellStyle name="Currency [0]_Auxiliar" xfId="275"/>
    <cellStyle name="Currency_Auxiliar" xfId="276"/>
    <cellStyle name="Currency0" xfId="277"/>
    <cellStyle name="Data" xfId="278"/>
    <cellStyle name="Date" xfId="279"/>
    <cellStyle name="Titulo2" xfId="280"/>
    <cellStyle name="Título 11" xfId="281"/>
    <cellStyle name="Decimal 0, derecha" xfId="282"/>
    <cellStyle name="Decimal 2, derecha" xfId="283"/>
    <cellStyle name="Ênfase1 2" xfId="284"/>
    <cellStyle name="Separador de milhares 2 3 2 2_00_Decisão Anexo V 2015_MEMORIAL_Oficial SOF" xfId="285"/>
    <cellStyle name="Ênfase1 2 2" xfId="286"/>
    <cellStyle name="Nota 2" xfId="287"/>
    <cellStyle name="Normal 7" xfId="288"/>
    <cellStyle name="Ênfase1 2_05_Impactos_Demais PLs_2013_Dados CNJ de jul-12" xfId="289"/>
    <cellStyle name="Título 2 2_05_Impactos_Demais PLs_2013_Dados CNJ de jul-12" xfId="290"/>
    <cellStyle name="Ênfase1 3" xfId="291"/>
    <cellStyle name="Ênfase1 4" xfId="292"/>
    <cellStyle name="Ênfase2 2_05_Impactos_Demais PLs_2013_Dados CNJ de jul-12" xfId="293"/>
    <cellStyle name="Ênfase2 2 2" xfId="294"/>
    <cellStyle name="Ênfase2 4" xfId="295"/>
    <cellStyle name="Incorreto 3" xfId="296"/>
    <cellStyle name="Ênfase3 2" xfId="297"/>
    <cellStyle name="Ênfase3 2 2" xfId="298"/>
    <cellStyle name="Ênfase3 2_05_Impactos_Demais PLs_2013_Dados CNJ de jul-12" xfId="299"/>
    <cellStyle name="Ênfase3 4" xfId="300"/>
    <cellStyle name="Ênfase4 2" xfId="301"/>
    <cellStyle name="Ênfase5 3" xfId="302"/>
    <cellStyle name="Ênfase4 2_05_Impactos_Demais PLs_2013_Dados CNJ de jul-12" xfId="303"/>
    <cellStyle name="Ênfase4 3" xfId="304"/>
    <cellStyle name="Ênfase4 4" xfId="305"/>
    <cellStyle name="Porcentagem 10" xfId="306"/>
    <cellStyle name="Ênfase5 2" xfId="307"/>
    <cellStyle name="Separador de milhares 9" xfId="308"/>
    <cellStyle name="Ênfase5 2 2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Moeda0" xfId="317"/>
    <cellStyle name="Entrada 3" xfId="318"/>
    <cellStyle name="Entrada 4" xfId="319"/>
    <cellStyle name="Euro" xfId="320"/>
    <cellStyle name="Euro 2" xfId="321"/>
    <cellStyle name="Euro_00_ANEXO V 2015 - VERSÃO INICIAL PLOA_2015" xfId="322"/>
    <cellStyle name="Explanatory Text" xfId="323"/>
    <cellStyle name="Vírgula 2" xfId="324"/>
    <cellStyle name="Fixed" xfId="325"/>
    <cellStyle name="Fixo" xfId="326"/>
    <cellStyle name="Fonte" xfId="327"/>
    <cellStyle name="Heading 1" xfId="328"/>
    <cellStyle name="Heading 3" xfId="329"/>
    <cellStyle name="Heading 4" xfId="330"/>
    <cellStyle name="Incorreto 2_05_Impactos_Demais PLs_2013_Dados CNJ de jul-12" xfId="331"/>
    <cellStyle name="Jr_Normal" xfId="332"/>
    <cellStyle name="Leg_It_1" xfId="333"/>
    <cellStyle name="Texto de Aviso 2 2" xfId="334"/>
    <cellStyle name="Linea horizontal" xfId="335"/>
    <cellStyle name="Linked Cell" xfId="336"/>
    <cellStyle name="Millares_deuhist99" xfId="337"/>
    <cellStyle name="Neutra 2 2" xfId="338"/>
    <cellStyle name="Separador de milhares 8" xfId="339"/>
    <cellStyle name="Neutra 2_05_Impactos_Demais PLs_2013_Dados CNJ de jul-12" xfId="340"/>
    <cellStyle name="Neutra 3" xfId="341"/>
    <cellStyle name="Neutra 4" xfId="342"/>
    <cellStyle name="Separador de milhares 2 2" xfId="343"/>
    <cellStyle name="Neutral" xfId="344"/>
    <cellStyle name="Normal 10" xfId="345"/>
    <cellStyle name="Normal 11" xfId="346"/>
    <cellStyle name="Separador de milhares 2 3 2 2" xfId="347"/>
    <cellStyle name="Normal 12" xfId="348"/>
    <cellStyle name="Normal 13" xfId="349"/>
    <cellStyle name="Normal 2 6" xfId="350"/>
    <cellStyle name="Normal 2 7" xfId="351"/>
    <cellStyle name="Normal 2_00_Decisão Anexo V 2015_MEMORIAL_Oficial SOF" xfId="352"/>
    <cellStyle name="Normal 3_05_Impactos_Demais PLs_2013_Dados CNJ de jul-12" xfId="353"/>
    <cellStyle name="Normal 5" xfId="354"/>
    <cellStyle name="Normal 6" xfId="355"/>
    <cellStyle name="Nota 3" xfId="356"/>
    <cellStyle name="Normal 8" xfId="357"/>
    <cellStyle name="Nota 4" xfId="358"/>
    <cellStyle name="Normal 9" xfId="359"/>
    <cellStyle name="Note" xfId="360"/>
    <cellStyle name="Output" xfId="361"/>
    <cellStyle name="Percent_Agenda" xfId="362"/>
    <cellStyle name="Percentual" xfId="363"/>
    <cellStyle name="Ponto" xfId="364"/>
    <cellStyle name="Separador de milhares 2 3 3" xfId="365"/>
    <cellStyle name="Porcentagem 2" xfId="366"/>
    <cellStyle name="TableStyleLight1" xfId="367"/>
    <cellStyle name="Porcentagem 2 3" xfId="368"/>
    <cellStyle name="Vírgula 3" xfId="369"/>
    <cellStyle name="Porcentagem 2_FCDF 2014_2ª Versão" xfId="370"/>
    <cellStyle name="Porcentagem 6" xfId="371"/>
    <cellStyle name="rodape" xfId="372"/>
    <cellStyle name="Saída 2" xfId="373"/>
    <cellStyle name="Title" xfId="374"/>
    <cellStyle name="Saída 2 2" xfId="375"/>
    <cellStyle name="Saída 4" xfId="376"/>
    <cellStyle name="Sep. milhar [0]" xfId="377"/>
    <cellStyle name="Separador de m" xfId="378"/>
    <cellStyle name="Separador de milhares 2 2 3" xfId="379"/>
    <cellStyle name="Separador de milhares 2 2_00_Decisão Anexo V 2015_MEMORIAL_Oficial SOF" xfId="380"/>
    <cellStyle name="Separador de milhares 2 3" xfId="381"/>
    <cellStyle name="Separador de milhares 2 3 2 2 2" xfId="382"/>
    <cellStyle name="Separador de milhares 2 3 2_00_Decisão Anexo V 2015_MEMORIAL_Oficial SOF" xfId="383"/>
    <cellStyle name="Separador de milhares 2 3_00_Decisão Anexo V 2015_MEMORIAL_Oficial SOF" xfId="384"/>
    <cellStyle name="Separador de milhares 2 4" xfId="385"/>
    <cellStyle name="Separador de milhares 3_00_Decisão Anexo V 2015_MEMORIAL_Oficial SOF" xfId="386"/>
    <cellStyle name="Separador de milhares 2 5" xfId="387"/>
    <cellStyle name="Texto Explicativo 4" xfId="388"/>
    <cellStyle name="Separador de milhares 2 5 2" xfId="389"/>
    <cellStyle name="Título 3 2 2" xfId="390"/>
    <cellStyle name="Separador de milhares 3 2" xfId="391"/>
    <cellStyle name="Separador de milhares 3 3" xfId="392"/>
    <cellStyle name="Título 3 3" xfId="393"/>
    <cellStyle name="Separador de milhares 4" xfId="394"/>
    <cellStyle name="TableStyleLight1 2" xfId="395"/>
    <cellStyle name="TableStyleLight1 3" xfId="396"/>
    <cellStyle name="TableStyleLight1 5" xfId="397"/>
    <cellStyle name="Texto de Aviso 2" xfId="398"/>
    <cellStyle name="Título 2 2 2" xfId="399"/>
    <cellStyle name="Texto de Aviso 4" xfId="400"/>
    <cellStyle name="Texto Explicativo 2" xfId="401"/>
    <cellStyle name="Texto Explicativo 2 2" xfId="402"/>
    <cellStyle name="Texto Explicativo 2_05_Impactos_Demais PLs_2013_Dados CNJ de jul-12" xfId="403"/>
    <cellStyle name="Texto Explicativo 3" xfId="404"/>
    <cellStyle name="Texto, izquierda" xfId="405"/>
    <cellStyle name="Titulo" xfId="406"/>
    <cellStyle name="Título 1 1" xfId="407"/>
    <cellStyle name="Título 1 2" xfId="408"/>
    <cellStyle name="Título 1 2_05_Impactos_Demais PLs_2013_Dados CNJ de jul-12" xfId="409"/>
    <cellStyle name="Título 1 3" xfId="410"/>
    <cellStyle name="Titulo1" xfId="411"/>
    <cellStyle name="Título 10" xfId="412"/>
    <cellStyle name="Título 2 2" xfId="413"/>
    <cellStyle name="Título 2 3" xfId="414"/>
    <cellStyle name="Título 3 2_05_Impactos_Demais PLs_2013_Dados CNJ de jul-12" xfId="415"/>
    <cellStyle name="Título 4 3" xfId="416"/>
    <cellStyle name="Título 5 3" xfId="417"/>
    <cellStyle name="Título 5_05_Impactos_Demais PLs_2013_Dados CNJ de jul-12" xfId="418"/>
    <cellStyle name="Título 6" xfId="419"/>
    <cellStyle name="Título 6_34" xfId="420"/>
    <cellStyle name="Título 7" xfId="421"/>
    <cellStyle name="Total 2" xfId="422"/>
    <cellStyle name="Total 4" xfId="423"/>
    <cellStyle name="V¡rgula0" xfId="424"/>
    <cellStyle name="Vírgul - Estilo1" xfId="425"/>
    <cellStyle name="Vírgula 2 2" xfId="426"/>
    <cellStyle name="Vírgula 4" xfId="427"/>
    <cellStyle name="Vírgula 5" xfId="4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showGridLines="0" tabSelected="1" workbookViewId="0">
      <selection activeCell="B1" sqref="B1"/>
    </sheetView>
  </sheetViews>
  <sheetFormatPr defaultColWidth="9" defaultRowHeight="12"/>
  <cols>
    <col min="1" max="1" width="1.85714285714286" style="1" customWidth="1"/>
    <col min="2" max="4" width="8.71428571428571" style="1" customWidth="1"/>
    <col min="5" max="8" width="17.7142857142857" style="1" customWidth="1"/>
    <col min="9" max="9" width="10.7142857142857" style="1" customWidth="1"/>
    <col min="10" max="16384" width="9" style="1"/>
  </cols>
  <sheetData>
    <row r="1" spans="2:8">
      <c r="B1" s="2" t="s">
        <v>0</v>
      </c>
      <c r="C1" s="3"/>
      <c r="D1" s="3"/>
      <c r="E1" s="3"/>
      <c r="F1" s="3"/>
      <c r="G1" s="3"/>
      <c r="H1" s="3"/>
    </row>
    <row r="2" spans="2:8">
      <c r="B2" s="2" t="s">
        <v>1</v>
      </c>
      <c r="C2" s="3"/>
      <c r="D2" s="3"/>
      <c r="E2" s="3"/>
      <c r="F2" s="3"/>
      <c r="G2" s="3"/>
      <c r="H2" s="3"/>
    </row>
    <row r="3" spans="2:8">
      <c r="B3" s="2" t="s">
        <v>2</v>
      </c>
      <c r="C3" s="3"/>
      <c r="D3" s="3"/>
      <c r="E3" s="3"/>
      <c r="F3" s="3"/>
      <c r="G3" s="3"/>
      <c r="H3" s="3"/>
    </row>
    <row r="4" spans="2:8">
      <c r="B4" s="2" t="s">
        <v>3</v>
      </c>
      <c r="C4" s="3"/>
      <c r="D4" s="3"/>
      <c r="E4" s="3"/>
      <c r="F4" s="3"/>
      <c r="G4" s="3"/>
      <c r="H4" s="3"/>
    </row>
    <row r="5" spans="2:8">
      <c r="B5" s="4" t="s">
        <v>4</v>
      </c>
      <c r="C5" s="4"/>
      <c r="D5" s="4"/>
      <c r="E5" s="4"/>
      <c r="F5" s="4"/>
      <c r="G5" s="4"/>
      <c r="H5" s="4"/>
    </row>
    <row r="6" ht="8.25" customHeight="1" spans="2:8">
      <c r="B6" s="5"/>
      <c r="C6" s="3"/>
      <c r="D6" s="3"/>
      <c r="E6" s="3"/>
      <c r="F6" s="3"/>
      <c r="G6" s="3"/>
      <c r="H6" s="3"/>
    </row>
    <row r="7" spans="2:8">
      <c r="B7" s="6" t="s">
        <v>5</v>
      </c>
      <c r="C7" s="3"/>
      <c r="D7" s="3"/>
      <c r="E7" s="3"/>
      <c r="F7" s="3"/>
      <c r="G7" s="3"/>
      <c r="H7" s="3"/>
    </row>
    <row r="8" ht="15.75" customHeight="1" spans="2:9">
      <c r="B8" s="7" t="s">
        <v>6</v>
      </c>
      <c r="C8" s="7"/>
      <c r="D8" s="7"/>
      <c r="E8" s="7" t="s">
        <v>7</v>
      </c>
      <c r="F8" s="7"/>
      <c r="G8" s="7"/>
      <c r="H8" s="7"/>
      <c r="I8" s="29"/>
    </row>
    <row r="9" ht="34.5" customHeight="1" spans="2:8">
      <c r="B9" s="7"/>
      <c r="C9" s="7"/>
      <c r="D9" s="7"/>
      <c r="E9" s="7" t="s">
        <v>8</v>
      </c>
      <c r="F9" s="7" t="s">
        <v>9</v>
      </c>
      <c r="G9" s="7" t="s">
        <v>10</v>
      </c>
      <c r="H9" s="7" t="s">
        <v>11</v>
      </c>
    </row>
    <row r="10" spans="1:8">
      <c r="A10" s="8"/>
      <c r="B10" s="9"/>
      <c r="C10" s="10"/>
      <c r="D10" s="11">
        <v>13</v>
      </c>
      <c r="E10" s="12">
        <v>61</v>
      </c>
      <c r="F10" s="13"/>
      <c r="G10" s="13">
        <v>4</v>
      </c>
      <c r="H10" s="13">
        <f t="shared" ref="H10:H22" si="0">E10+F10+G10</f>
        <v>65</v>
      </c>
    </row>
    <row r="11" spans="1:8">
      <c r="A11" s="8"/>
      <c r="B11" s="14" t="s">
        <v>12</v>
      </c>
      <c r="C11" s="10" t="s">
        <v>13</v>
      </c>
      <c r="D11" s="11">
        <v>12</v>
      </c>
      <c r="E11" s="12">
        <v>3</v>
      </c>
      <c r="F11" s="13"/>
      <c r="G11" s="13"/>
      <c r="H11" s="13">
        <f t="shared" si="0"/>
        <v>3</v>
      </c>
    </row>
    <row r="12" spans="1:8">
      <c r="A12" s="8"/>
      <c r="B12" s="14" t="s">
        <v>14</v>
      </c>
      <c r="C12" s="10"/>
      <c r="D12" s="11">
        <v>11</v>
      </c>
      <c r="E12" s="12">
        <v>9</v>
      </c>
      <c r="F12" s="13"/>
      <c r="G12" s="13"/>
      <c r="H12" s="13">
        <f t="shared" si="0"/>
        <v>9</v>
      </c>
    </row>
    <row r="13" spans="1:8">
      <c r="A13" s="8"/>
      <c r="B13" s="14" t="s">
        <v>12</v>
      </c>
      <c r="C13" s="15"/>
      <c r="D13" s="11">
        <v>10</v>
      </c>
      <c r="E13" s="12">
        <v>5</v>
      </c>
      <c r="F13" s="13"/>
      <c r="G13" s="13">
        <v>2</v>
      </c>
      <c r="H13" s="13">
        <f t="shared" si="0"/>
        <v>7</v>
      </c>
    </row>
    <row r="14" spans="1:8">
      <c r="A14" s="8"/>
      <c r="B14" s="14" t="s">
        <v>15</v>
      </c>
      <c r="C14" s="10"/>
      <c r="D14" s="11">
        <v>9</v>
      </c>
      <c r="E14" s="12">
        <v>2</v>
      </c>
      <c r="F14" s="13"/>
      <c r="G14" s="13"/>
      <c r="H14" s="13">
        <f t="shared" si="0"/>
        <v>2</v>
      </c>
    </row>
    <row r="15" spans="1:8">
      <c r="A15" s="8"/>
      <c r="B15" s="14" t="s">
        <v>16</v>
      </c>
      <c r="C15" s="10" t="s">
        <v>17</v>
      </c>
      <c r="D15" s="11">
        <v>8</v>
      </c>
      <c r="E15" s="12">
        <v>7</v>
      </c>
      <c r="F15" s="13"/>
      <c r="G15" s="13"/>
      <c r="H15" s="13">
        <f t="shared" si="0"/>
        <v>7</v>
      </c>
    </row>
    <row r="16" spans="1:8">
      <c r="A16" s="8"/>
      <c r="B16" s="14" t="s">
        <v>18</v>
      </c>
      <c r="C16" s="10"/>
      <c r="D16" s="11">
        <v>7</v>
      </c>
      <c r="E16" s="12">
        <v>2</v>
      </c>
      <c r="F16" s="13"/>
      <c r="G16" s="13"/>
      <c r="H16" s="13">
        <f t="shared" si="0"/>
        <v>2</v>
      </c>
    </row>
    <row r="17" spans="1:8">
      <c r="A17" s="8"/>
      <c r="B17" s="14" t="s">
        <v>19</v>
      </c>
      <c r="C17" s="10"/>
      <c r="D17" s="11">
        <v>6</v>
      </c>
      <c r="E17" s="12">
        <v>3</v>
      </c>
      <c r="F17" s="13"/>
      <c r="G17" s="13"/>
      <c r="H17" s="13">
        <f t="shared" si="0"/>
        <v>3</v>
      </c>
    </row>
    <row r="18" spans="1:8">
      <c r="A18" s="8"/>
      <c r="B18" s="14" t="s">
        <v>12</v>
      </c>
      <c r="C18" s="15"/>
      <c r="D18" s="11">
        <v>5</v>
      </c>
      <c r="E18" s="12">
        <v>7</v>
      </c>
      <c r="F18" s="13"/>
      <c r="G18" s="13"/>
      <c r="H18" s="13">
        <f t="shared" si="0"/>
        <v>7</v>
      </c>
    </row>
    <row r="19" spans="1:8">
      <c r="A19" s="8"/>
      <c r="B19" s="14"/>
      <c r="C19" s="10"/>
      <c r="D19" s="11">
        <v>4</v>
      </c>
      <c r="E19" s="12">
        <v>2</v>
      </c>
      <c r="F19" s="13"/>
      <c r="G19" s="13"/>
      <c r="H19" s="13">
        <f t="shared" si="0"/>
        <v>2</v>
      </c>
    </row>
    <row r="20" spans="1:8">
      <c r="A20" s="8"/>
      <c r="B20" s="14"/>
      <c r="C20" s="10" t="s">
        <v>12</v>
      </c>
      <c r="D20" s="11">
        <v>3</v>
      </c>
      <c r="E20" s="13">
        <v>2</v>
      </c>
      <c r="F20" s="13"/>
      <c r="G20" s="13"/>
      <c r="H20" s="13">
        <f t="shared" si="0"/>
        <v>2</v>
      </c>
    </row>
    <row r="21" spans="1:8">
      <c r="A21" s="8"/>
      <c r="B21" s="14"/>
      <c r="C21" s="10"/>
      <c r="D21" s="11">
        <v>2</v>
      </c>
      <c r="E21" s="13">
        <v>1</v>
      </c>
      <c r="F21" s="13"/>
      <c r="G21" s="13"/>
      <c r="H21" s="13">
        <f t="shared" si="0"/>
        <v>1</v>
      </c>
    </row>
    <row r="22" spans="1:8">
      <c r="A22" s="8"/>
      <c r="B22" s="16"/>
      <c r="C22" s="17"/>
      <c r="D22" s="9">
        <v>1</v>
      </c>
      <c r="E22" s="13">
        <v>9</v>
      </c>
      <c r="F22" s="13"/>
      <c r="G22" s="13"/>
      <c r="H22" s="13">
        <f t="shared" si="0"/>
        <v>9</v>
      </c>
    </row>
    <row r="23" ht="15.75" customHeight="1" spans="1:8">
      <c r="A23" s="8"/>
      <c r="B23" s="18" t="s">
        <v>20</v>
      </c>
      <c r="C23" s="19"/>
      <c r="D23" s="20"/>
      <c r="E23" s="13">
        <f>SUM(E10:E22)</f>
        <v>113</v>
      </c>
      <c r="F23" s="13">
        <f>SUM(F10:F22)</f>
        <v>0</v>
      </c>
      <c r="G23" s="13">
        <f>SUM(G10:G22)</f>
        <v>6</v>
      </c>
      <c r="H23" s="13">
        <f>SUM(H10:H22)</f>
        <v>119</v>
      </c>
    </row>
    <row r="24" spans="1:8">
      <c r="A24" s="8"/>
      <c r="B24" s="9"/>
      <c r="C24" s="21"/>
      <c r="D24" s="11">
        <v>13</v>
      </c>
      <c r="E24" s="12">
        <v>95</v>
      </c>
      <c r="F24" s="13">
        <v>4</v>
      </c>
      <c r="G24" s="13">
        <v>5</v>
      </c>
      <c r="H24" s="13">
        <f t="shared" ref="H24:H36" si="1">E24+F24+G24</f>
        <v>104</v>
      </c>
    </row>
    <row r="25" spans="1:8">
      <c r="A25" s="8"/>
      <c r="B25" s="14"/>
      <c r="C25" s="22" t="s">
        <v>13</v>
      </c>
      <c r="D25" s="11">
        <v>12</v>
      </c>
      <c r="E25" s="12">
        <v>8</v>
      </c>
      <c r="F25" s="13"/>
      <c r="G25" s="13">
        <v>1</v>
      </c>
      <c r="H25" s="13">
        <f t="shared" si="1"/>
        <v>9</v>
      </c>
    </row>
    <row r="26" spans="1:8">
      <c r="A26" s="8"/>
      <c r="B26" s="14" t="s">
        <v>19</v>
      </c>
      <c r="C26" s="22"/>
      <c r="D26" s="11">
        <v>11</v>
      </c>
      <c r="E26" s="12">
        <v>15</v>
      </c>
      <c r="F26" s="13"/>
      <c r="G26" s="13"/>
      <c r="H26" s="13">
        <f t="shared" si="1"/>
        <v>15</v>
      </c>
    </row>
    <row r="27" spans="1:8">
      <c r="A27" s="8"/>
      <c r="B27" s="14" t="s">
        <v>21</v>
      </c>
      <c r="C27" s="21"/>
      <c r="D27" s="11">
        <v>10</v>
      </c>
      <c r="E27" s="12">
        <v>8</v>
      </c>
      <c r="F27" s="13"/>
      <c r="G27" s="13">
        <v>2</v>
      </c>
      <c r="H27" s="13">
        <f t="shared" si="1"/>
        <v>10</v>
      </c>
    </row>
    <row r="28" spans="1:8">
      <c r="A28" s="8"/>
      <c r="B28" s="14" t="s">
        <v>13</v>
      </c>
      <c r="C28" s="22"/>
      <c r="D28" s="11">
        <v>9</v>
      </c>
      <c r="E28" s="12">
        <v>3</v>
      </c>
      <c r="F28" s="13"/>
      <c r="G28" s="13">
        <v>1</v>
      </c>
      <c r="H28" s="13">
        <f t="shared" si="1"/>
        <v>4</v>
      </c>
    </row>
    <row r="29" spans="1:8">
      <c r="A29" s="8"/>
      <c r="B29" s="14" t="s">
        <v>14</v>
      </c>
      <c r="C29" s="22" t="s">
        <v>17</v>
      </c>
      <c r="D29" s="11">
        <v>8</v>
      </c>
      <c r="E29" s="12">
        <v>9</v>
      </c>
      <c r="F29" s="13"/>
      <c r="G29" s="13"/>
      <c r="H29" s="13">
        <f t="shared" si="1"/>
        <v>9</v>
      </c>
    </row>
    <row r="30" spans="1:8">
      <c r="A30" s="8"/>
      <c r="B30" s="14" t="s">
        <v>16</v>
      </c>
      <c r="C30" s="22"/>
      <c r="D30" s="11">
        <v>7</v>
      </c>
      <c r="E30" s="12">
        <v>8</v>
      </c>
      <c r="F30" s="13"/>
      <c r="G30" s="13">
        <v>1</v>
      </c>
      <c r="H30" s="13">
        <f t="shared" si="1"/>
        <v>9</v>
      </c>
    </row>
    <row r="31" spans="1:8">
      <c r="A31" s="8"/>
      <c r="B31" s="14" t="s">
        <v>13</v>
      </c>
      <c r="C31" s="22"/>
      <c r="D31" s="11">
        <v>6</v>
      </c>
      <c r="E31" s="12">
        <v>4</v>
      </c>
      <c r="F31" s="13"/>
      <c r="G31" s="13"/>
      <c r="H31" s="13">
        <f t="shared" si="1"/>
        <v>4</v>
      </c>
    </row>
    <row r="32" spans="1:8">
      <c r="A32" s="8"/>
      <c r="B32" s="14" t="s">
        <v>22</v>
      </c>
      <c r="C32" s="21"/>
      <c r="D32" s="11">
        <v>5</v>
      </c>
      <c r="E32" s="12">
        <v>6</v>
      </c>
      <c r="F32" s="13"/>
      <c r="G32" s="13"/>
      <c r="H32" s="13">
        <f t="shared" si="1"/>
        <v>6</v>
      </c>
    </row>
    <row r="33" spans="1:8">
      <c r="A33" s="8"/>
      <c r="B33" s="14"/>
      <c r="C33" s="22"/>
      <c r="D33" s="11">
        <v>4</v>
      </c>
      <c r="E33" s="12">
        <v>6</v>
      </c>
      <c r="F33" s="13"/>
      <c r="G33" s="13"/>
      <c r="H33" s="13">
        <f t="shared" si="1"/>
        <v>6</v>
      </c>
    </row>
    <row r="34" spans="1:8">
      <c r="A34" s="8"/>
      <c r="B34" s="14"/>
      <c r="C34" s="22" t="s">
        <v>12</v>
      </c>
      <c r="D34" s="11">
        <v>3</v>
      </c>
      <c r="E34" s="13">
        <v>1</v>
      </c>
      <c r="F34" s="13"/>
      <c r="G34" s="13"/>
      <c r="H34" s="13">
        <f t="shared" si="1"/>
        <v>1</v>
      </c>
    </row>
    <row r="35" spans="1:8">
      <c r="A35" s="8"/>
      <c r="B35" s="14"/>
      <c r="C35" s="22"/>
      <c r="D35" s="11">
        <v>2</v>
      </c>
      <c r="E35" s="13">
        <v>7</v>
      </c>
      <c r="F35" s="13">
        <v>1</v>
      </c>
      <c r="G35" s="13"/>
      <c r="H35" s="13">
        <f t="shared" si="1"/>
        <v>8</v>
      </c>
    </row>
    <row r="36" spans="1:8">
      <c r="A36" s="8"/>
      <c r="B36" s="16"/>
      <c r="C36" s="23"/>
      <c r="D36" s="9">
        <v>1</v>
      </c>
      <c r="E36" s="13">
        <v>7</v>
      </c>
      <c r="F36" s="13"/>
      <c r="G36" s="13"/>
      <c r="H36" s="13">
        <f t="shared" si="1"/>
        <v>7</v>
      </c>
    </row>
    <row r="37" ht="15.75" customHeight="1" spans="1:8">
      <c r="A37" s="8"/>
      <c r="B37" s="18" t="s">
        <v>23</v>
      </c>
      <c r="C37" s="19"/>
      <c r="D37" s="20"/>
      <c r="E37" s="13">
        <f>SUM(E24:E36)</f>
        <v>177</v>
      </c>
      <c r="F37" s="13">
        <f>SUM(F24:F36)</f>
        <v>5</v>
      </c>
      <c r="G37" s="13">
        <f>SUM(G24:G36)</f>
        <v>10</v>
      </c>
      <c r="H37" s="13">
        <f>SUM(H24:H36)</f>
        <v>192</v>
      </c>
    </row>
    <row r="38" spans="1:8">
      <c r="A38" s="8"/>
      <c r="B38" s="9"/>
      <c r="C38" s="9"/>
      <c r="D38" s="11">
        <v>13</v>
      </c>
      <c r="E38" s="13"/>
      <c r="F38" s="13"/>
      <c r="G38" s="13"/>
      <c r="H38" s="13">
        <f t="shared" ref="H38:H50" si="2">E38+F38+G38</f>
        <v>0</v>
      </c>
    </row>
    <row r="39" spans="1:8">
      <c r="A39" s="8"/>
      <c r="B39" s="14" t="s">
        <v>12</v>
      </c>
      <c r="C39" s="22" t="s">
        <v>13</v>
      </c>
      <c r="D39" s="11">
        <v>12</v>
      </c>
      <c r="E39" s="13"/>
      <c r="F39" s="13"/>
      <c r="G39" s="13"/>
      <c r="H39" s="13">
        <f t="shared" si="2"/>
        <v>0</v>
      </c>
    </row>
    <row r="40" spans="1:8">
      <c r="A40" s="8"/>
      <c r="B40" s="14" t="s">
        <v>24</v>
      </c>
      <c r="C40" s="16"/>
      <c r="D40" s="11">
        <v>11</v>
      </c>
      <c r="E40" s="13"/>
      <c r="F40" s="13"/>
      <c r="G40" s="13"/>
      <c r="H40" s="13">
        <f t="shared" si="2"/>
        <v>0</v>
      </c>
    </row>
    <row r="41" spans="1:8">
      <c r="A41" s="8"/>
      <c r="B41" s="14" t="s">
        <v>25</v>
      </c>
      <c r="C41" s="22"/>
      <c r="D41" s="11">
        <v>10</v>
      </c>
      <c r="E41" s="13"/>
      <c r="F41" s="13"/>
      <c r="G41" s="13"/>
      <c r="H41" s="13">
        <f t="shared" si="2"/>
        <v>0</v>
      </c>
    </row>
    <row r="42" spans="1:8">
      <c r="A42" s="8"/>
      <c r="B42" s="14" t="s">
        <v>16</v>
      </c>
      <c r="C42" s="22"/>
      <c r="D42" s="11">
        <v>9</v>
      </c>
      <c r="E42" s="13"/>
      <c r="F42" s="13"/>
      <c r="G42" s="13"/>
      <c r="H42" s="13">
        <f t="shared" si="2"/>
        <v>0</v>
      </c>
    </row>
    <row r="43" spans="1:8">
      <c r="A43" s="8"/>
      <c r="B43" s="14" t="s">
        <v>15</v>
      </c>
      <c r="C43" s="22" t="s">
        <v>17</v>
      </c>
      <c r="D43" s="11">
        <v>8</v>
      </c>
      <c r="E43" s="13"/>
      <c r="F43" s="13"/>
      <c r="G43" s="13"/>
      <c r="H43" s="13">
        <f t="shared" si="2"/>
        <v>0</v>
      </c>
    </row>
    <row r="44" spans="1:8">
      <c r="A44" s="8"/>
      <c r="B44" s="14" t="s">
        <v>16</v>
      </c>
      <c r="C44" s="22"/>
      <c r="D44" s="11">
        <v>7</v>
      </c>
      <c r="E44" s="13"/>
      <c r="F44" s="13"/>
      <c r="G44" s="13"/>
      <c r="H44" s="13">
        <f t="shared" si="2"/>
        <v>0</v>
      </c>
    </row>
    <row r="45" spans="1:8">
      <c r="A45" s="8"/>
      <c r="B45" s="14" t="s">
        <v>12</v>
      </c>
      <c r="C45" s="22"/>
      <c r="D45" s="11">
        <v>6</v>
      </c>
      <c r="E45" s="13"/>
      <c r="F45" s="13"/>
      <c r="G45" s="13"/>
      <c r="H45" s="13">
        <f t="shared" si="2"/>
        <v>0</v>
      </c>
    </row>
    <row r="46" spans="1:8">
      <c r="A46" s="8"/>
      <c r="B46" s="14" t="s">
        <v>26</v>
      </c>
      <c r="C46" s="9"/>
      <c r="D46" s="11">
        <v>5</v>
      </c>
      <c r="E46" s="13"/>
      <c r="F46" s="13"/>
      <c r="G46" s="13"/>
      <c r="H46" s="13">
        <f t="shared" si="2"/>
        <v>0</v>
      </c>
    </row>
    <row r="47" spans="1:8">
      <c r="A47" s="8"/>
      <c r="B47" s="14"/>
      <c r="C47" s="22"/>
      <c r="D47" s="11">
        <v>4</v>
      </c>
      <c r="E47" s="13"/>
      <c r="F47" s="13"/>
      <c r="G47" s="13"/>
      <c r="H47" s="13">
        <f t="shared" si="2"/>
        <v>0</v>
      </c>
    </row>
    <row r="48" spans="1:8">
      <c r="A48" s="8"/>
      <c r="B48" s="14"/>
      <c r="C48" s="22" t="s">
        <v>12</v>
      </c>
      <c r="D48" s="11">
        <v>3</v>
      </c>
      <c r="E48" s="13"/>
      <c r="F48" s="13"/>
      <c r="G48" s="13"/>
      <c r="H48" s="13">
        <f t="shared" si="2"/>
        <v>0</v>
      </c>
    </row>
    <row r="49" spans="1:8">
      <c r="A49" s="8"/>
      <c r="B49" s="14"/>
      <c r="C49" s="22"/>
      <c r="D49" s="11">
        <v>2</v>
      </c>
      <c r="E49" s="13"/>
      <c r="F49" s="13"/>
      <c r="G49" s="13"/>
      <c r="H49" s="13">
        <f t="shared" si="2"/>
        <v>0</v>
      </c>
    </row>
    <row r="50" spans="1:8">
      <c r="A50" s="8"/>
      <c r="B50" s="16"/>
      <c r="C50" s="22"/>
      <c r="D50" s="9">
        <v>1</v>
      </c>
      <c r="E50" s="13"/>
      <c r="F50" s="13"/>
      <c r="G50" s="13"/>
      <c r="H50" s="13">
        <f t="shared" si="2"/>
        <v>0</v>
      </c>
    </row>
    <row r="51" ht="15.75" customHeight="1" spans="2:8">
      <c r="B51" s="11" t="s">
        <v>27</v>
      </c>
      <c r="C51" s="11"/>
      <c r="D51" s="11"/>
      <c r="E51" s="13">
        <f>SUM(E38:E50)</f>
        <v>0</v>
      </c>
      <c r="F51" s="13">
        <f>SUM(F38:F50)</f>
        <v>0</v>
      </c>
      <c r="G51" s="13">
        <f>SUM(G38:G50)</f>
        <v>0</v>
      </c>
      <c r="H51" s="13">
        <f>SUM(H38:H50)</f>
        <v>0</v>
      </c>
    </row>
    <row r="52" ht="16.5" customHeight="1" spans="2:8">
      <c r="B52" s="24" t="s">
        <v>28</v>
      </c>
      <c r="C52" s="24"/>
      <c r="D52" s="24"/>
      <c r="E52" s="25">
        <f>+E23+E37+E51</f>
        <v>290</v>
      </c>
      <c r="F52" s="25">
        <f>+F23+F37+F51</f>
        <v>5</v>
      </c>
      <c r="G52" s="25">
        <f>+G23+G37+G51</f>
        <v>16</v>
      </c>
      <c r="H52" s="25">
        <f>+H23+H37+H51</f>
        <v>311</v>
      </c>
    </row>
    <row r="53" ht="16.5" customHeight="1" spans="2:8">
      <c r="B53" s="26"/>
      <c r="C53" s="26"/>
      <c r="D53" s="26"/>
      <c r="E53" s="27"/>
      <c r="F53" s="27"/>
      <c r="G53" s="27"/>
      <c r="H53" s="27"/>
    </row>
    <row r="54" spans="2:8">
      <c r="B54" s="3" t="s">
        <v>29</v>
      </c>
      <c r="C54" s="3"/>
      <c r="D54" s="3"/>
      <c r="E54" s="3"/>
      <c r="F54" s="3"/>
      <c r="G54" s="3"/>
      <c r="H54" s="3"/>
    </row>
    <row r="55" spans="2:8">
      <c r="B55" s="3"/>
      <c r="C55" s="3" t="s">
        <v>30</v>
      </c>
      <c r="D55" s="3"/>
      <c r="E55" s="3"/>
      <c r="F55" s="3"/>
      <c r="G55" s="3"/>
      <c r="H55" s="3"/>
    </row>
    <row r="56" spans="2:2">
      <c r="B56" s="3"/>
    </row>
    <row r="57" spans="2:2">
      <c r="B57" s="3"/>
    </row>
    <row r="58" spans="2:2">
      <c r="B58" s="3"/>
    </row>
    <row r="59" spans="4:4">
      <c r="D59" s="28"/>
    </row>
    <row r="60" spans="4:4">
      <c r="D60" s="28"/>
    </row>
    <row r="61" spans="4:4">
      <c r="D61" s="28"/>
    </row>
    <row r="62" spans="4:4">
      <c r="D62" s="28"/>
    </row>
    <row r="63" spans="4:4">
      <c r="D63" s="28"/>
    </row>
  </sheetData>
  <mergeCells count="7">
    <mergeCell ref="B5:H5"/>
    <mergeCell ref="E8:H8"/>
    <mergeCell ref="B23:D23"/>
    <mergeCell ref="B37:D37"/>
    <mergeCell ref="B51:D51"/>
    <mergeCell ref="B52:D52"/>
    <mergeCell ref="B8:D9"/>
  </mergeCells>
  <pageMargins left="0.5" right="0.5" top="0.5" bottom="0.5" header="0.491666666666667" footer="0.491666666666667"/>
  <pageSetup paperSize="9" scale="95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ANEXO IV-d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Fabiana</cp:lastModifiedBy>
  <dcterms:created xsi:type="dcterms:W3CDTF">2016-01-05T14:07:00Z</dcterms:created>
  <dcterms:modified xsi:type="dcterms:W3CDTF">2022-05-10T18:23:46Z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9650011E0A24439BB0916551AF42C804</vt:lpwstr>
  </property>
  <property fmtid="{D5CDD505-2E9C-101B-9397-08002B2CF9AE}" pid="3" name="KSOProductBuildVer">
    <vt:lpwstr>1046-11.2.0.11074</vt:lpwstr>
  </property>
</Properties>
</file>