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9900" windowWidth="21600" windowHeight="9735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f" sheetId="20" r:id="rId10"/>
  </sheets>
  <calcPr calcId="145621"/>
</workbook>
</file>

<file path=xl/calcChain.xml><?xml version="1.0" encoding="utf-8"?>
<calcChain xmlns="http://schemas.openxmlformats.org/spreadsheetml/2006/main"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S32" i="31" l="1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F10" i="20"/>
  <c r="F11" i="20"/>
  <c r="F12" i="20"/>
  <c r="F13" i="20"/>
  <c r="F14" i="20"/>
  <c r="F15" i="20"/>
  <c r="F16" i="20"/>
  <c r="F9" i="20"/>
  <c r="E17" i="20"/>
  <c r="D17" i="20"/>
  <c r="C17" i="20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  <c r="F17" i="20" l="1"/>
</calcChain>
</file>

<file path=xl/comments1.xml><?xml version="1.0" encoding="utf-8"?>
<comments xmlns="http://schemas.openxmlformats.org/spreadsheetml/2006/main">
  <authors>
    <author>Usuário do Windows</author>
  </authors>
  <commentList>
    <comment ref="D10" authorId="0">
      <text>
        <r>
          <rPr>
            <b/>
            <sz val="9"/>
            <color indexed="81"/>
            <rFont val="Tahoma"/>
            <family val="2"/>
          </rPr>
          <t>Usuário do Windows:</t>
        </r>
        <r>
          <rPr>
            <sz val="9"/>
            <color indexed="81"/>
            <rFont val="Tahoma"/>
            <family val="2"/>
          </rPr>
          <t xml:space="preserve">
Dra. Daldice convocada para o CNJ
Dr. Fábio Prieto de Souza convocado para o TRESP</t>
        </r>
      </text>
    </comment>
    <comment ref="D12" authorId="0">
      <text>
        <r>
          <rPr>
            <b/>
            <sz val="8"/>
            <color indexed="81"/>
            <rFont val="Tahoma"/>
            <family val="2"/>
          </rPr>
          <t>Usuário do Windows:</t>
        </r>
        <r>
          <rPr>
            <sz val="8"/>
            <color indexed="81"/>
            <rFont val="Tahoma"/>
            <family val="2"/>
          </rPr>
          <t xml:space="preserve">
Juízes em auxílio no STF:
- Marcelo Costenaro Cavali
- João Felipe Menezes Lopes
</t>
        </r>
      </text>
    </comment>
    <comment ref="E12" authorId="0">
      <text>
        <r>
          <rPr>
            <b/>
            <sz val="8"/>
            <color indexed="81"/>
            <rFont val="Tahoma"/>
            <family val="2"/>
          </rPr>
          <t>Usuário do Windows:</t>
        </r>
        <r>
          <rPr>
            <sz val="8"/>
            <color indexed="81"/>
            <rFont val="Tahoma"/>
            <family val="2"/>
          </rPr>
          <t xml:space="preserve">
- 2 Juízes Federais em disponibilidade
- 1 Juiz Afastado
</t>
        </r>
      </text>
    </comment>
  </commentList>
</comments>
</file>

<file path=xl/sharedStrings.xml><?xml version="1.0" encoding="utf-8"?>
<sst xmlns="http://schemas.openxmlformats.org/spreadsheetml/2006/main" count="473" uniqueCount="261">
  <si>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</si>
  <si>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</si>
  <si>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</si>
  <si>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</si>
  <si>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</si>
  <si>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</si>
  <si>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</si>
  <si>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</si>
  <si>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</si>
  <si>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</si>
  <si>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</si>
  <si>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</si>
  <si>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</si>
  <si>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</si>
  <si>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</si>
  <si>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</si>
  <si>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</si>
  <si>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</si>
  <si>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</si>
  <si>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</si>
  <si>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</si>
  <si>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</si>
  <si>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</si>
  <si>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</si>
  <si>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</si>
  <si>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</si>
  <si>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</si>
  <si>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</si>
  <si>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</si>
  <si>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</si>
  <si>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</si>
  <si>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</si>
  <si>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</si>
  <si>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</si>
  <si>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</si>
  <si>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</si>
  <si>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Quantidade de Cargos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</si>
  <si>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</si>
  <si>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</si>
  <si>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</si>
  <si>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</si>
  <si>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</si>
  <si>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</si>
  <si>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</si>
  <si>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</si>
  <si>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</si>
  <si>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</si>
  <si>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</si>
  <si>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</si>
  <si>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</si>
  <si>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</si>
  <si>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</si>
  <si>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</si>
  <si>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</si>
  <si>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</si>
  <si>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</si>
  <si>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</si>
  <si>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</si>
  <si>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</si>
  <si>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Exercício no órgão</t>
  </si>
  <si>
    <t>Outros afastamentos</t>
  </si>
  <si>
    <t>Cargo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</si>
  <si>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</si>
  <si>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</si>
  <si>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</si>
  <si>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</si>
  <si>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</si>
  <si>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</si>
  <si>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</si>
  <si>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</si>
  <si>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</si>
  <si>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</si>
  <si>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</si>
  <si>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</si>
  <si>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</si>
  <si>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</si>
  <si>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</si>
  <si>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</si>
  <si>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</si>
  <si>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</si>
  <si>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</si>
  <si>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</si>
  <si>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</si>
  <si>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</si>
  <si>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</si>
  <si>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</si>
  <si>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</si>
  <si>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</si>
  <si>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</si>
  <si>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</si>
  <si>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</si>
  <si>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</si>
  <si>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</si>
  <si>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</si>
  <si>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</si>
  <si>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</si>
  <si>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</si>
  <si>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</si>
  <si>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</si>
  <si>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</si>
  <si>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</si>
  <si>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</si>
  <si>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</si>
  <si>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</si>
  <si>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</si>
  <si>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</si>
  <si>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</si>
  <si>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</si>
  <si>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</si>
  <si>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</si>
  <si>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</si>
  <si>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</si>
  <si>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</si>
  <si>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</si>
  <si>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</si>
  <si>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</si>
  <si>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</si>
  <si>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</si>
  <si>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</si>
  <si>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</si>
  <si>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</si>
  <si>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</si>
  <si>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</si>
  <si>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</si>
  <si>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Exercício em outros órgãos do Judiciário</t>
  </si>
  <si>
    <t>a) cargos efetivos do quadro de pessoal do órgão.</t>
  </si>
  <si>
    <t>b) cargos em comissão e funções de confiança do quadro de pessoal do órgão.</t>
  </si>
  <si>
    <t>TOTAL GERAL</t>
  </si>
  <si>
    <t>Juiz Classista de Primeira Instância</t>
  </si>
  <si>
    <t>f) situação funcional dos magistrados ativos do quadro de pessoal do órgão.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</si>
  <si>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</si>
  <si>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</si>
  <si>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</si>
  <si>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</si>
  <si>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</si>
  <si>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</si>
  <si>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</si>
  <si>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</si>
  <si>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</si>
  <si>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</si>
  <si>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</si>
  <si>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</si>
  <si>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</si>
  <si>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</si>
  <si>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</si>
  <si>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</si>
  <si>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</si>
  <si>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</si>
  <si>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</si>
  <si>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</si>
  <si>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</si>
  <si>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</si>
  <si>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</si>
  <si>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</si>
  <si>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</si>
  <si>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</si>
  <si>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</si>
  <si>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</si>
  <si>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</si>
  <si>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</si>
  <si>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</si>
  <si>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</si>
  <si>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</si>
  <si>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</si>
  <si>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</si>
  <si>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</si>
  <si>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</si>
  <si>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</si>
  <si>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</si>
  <si>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</si>
  <si>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</si>
  <si>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</si>
  <si>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</si>
  <si>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</si>
  <si>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</si>
  <si>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</si>
  <si>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</si>
  <si>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</si>
  <si>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</si>
  <si>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</si>
  <si>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</si>
  <si>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</si>
  <si>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</si>
  <si>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</si>
  <si>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</si>
  <si>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</si>
  <si>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</si>
  <si>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</si>
  <si>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</si>
  <si>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</si>
  <si>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</si>
  <si>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</si>
  <si>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</si>
  <si>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</si>
  <si>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</si>
  <si>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</si>
  <si>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</si>
  <si>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</si>
  <si>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</si>
  <si>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</si>
  <si>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</si>
  <si>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</si>
  <si>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</si>
  <si>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</si>
  <si>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</si>
  <si>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</si>
  <si>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</si>
  <si>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</si>
  <si>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</si>
  <si>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</si>
  <si>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</si>
  <si>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</si>
  <si>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</si>
  <si>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</si>
  <si>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</si>
  <si>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</si>
  <si>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</si>
  <si>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</si>
  <si>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</si>
  <si>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</si>
  <si>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</si>
  <si>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</si>
  <si>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</si>
  <si>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</si>
  <si>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</si>
  <si>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</si>
  <si>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</si>
  <si>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</si>
  <si>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</si>
  <si>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</si>
  <si>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</si>
  <si>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</si>
  <si>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</si>
  <si>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</si>
  <si>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</si>
  <si>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</si>
  <si>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</si>
  <si>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</si>
  <si>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</si>
  <si>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</si>
  <si>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</si>
  <si>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</si>
  <si>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</si>
  <si>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</si>
  <si>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</si>
  <si>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</si>
  <si>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</si>
  <si>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</si>
  <si>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</si>
  <si>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</si>
  <si>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</si>
  <si>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</si>
  <si>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</si>
  <si>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</si>
  <si>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</si>
  <si>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</si>
  <si>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</si>
  <si>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</si>
  <si>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Data de referência: 31/08/2018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</si>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</sst>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9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3" fillId="0" borderId="0" xfId="0" applyFont="1" applyAlignment="1"/>
    <xf numFmtId="0" fontId="62" fillId="0" borderId="0" xfId="0" applyFont="1"/>
    <xf numFmtId="0" fontId="3" fillId="25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0" fontId="6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4" fillId="0" borderId="0" xfId="0" applyFont="1" applyAlignment="1">
      <alignment horizontal="left"/>
    </xf>
    <xf numFmtId="0" fontId="64" fillId="0" borderId="50" xfId="0" applyFont="1" applyBorder="1" applyAlignment="1">
      <alignment horizontal="left" vertical="top" wrapText="1"/>
    </xf>
    <xf numFmtId="0" fontId="64" fillId="0" borderId="51" xfId="0" applyFont="1" applyBorder="1" applyAlignment="1">
      <alignment horizontal="left" vertical="top" wrapText="1"/>
    </xf>
    <xf numFmtId="4" fontId="64" fillId="0" borderId="51" xfId="0" applyNumberFormat="1" applyFont="1" applyBorder="1" applyAlignment="1">
      <alignment horizontal="right" vertical="top" wrapText="1"/>
    </xf>
    <xf numFmtId="0" fontId="64" fillId="0" borderId="52" xfId="0" applyFont="1" applyBorder="1" applyAlignment="1">
      <alignment horizontal="left" vertical="top" wrapText="1"/>
    </xf>
    <xf numFmtId="0" fontId="64" fillId="0" borderId="53" xfId="0" applyFont="1" applyBorder="1" applyAlignment="1">
      <alignment horizontal="left" vertical="top" wrapText="1"/>
    </xf>
    <xf numFmtId="4" fontId="64" fillId="0" borderId="53" xfId="0" applyNumberFormat="1" applyFont="1" applyBorder="1" applyAlignment="1">
      <alignment horizontal="right" vertical="top" wrapText="1"/>
    </xf>
    <xf numFmtId="3" fontId="62" fillId="25" borderId="17" xfId="0" applyNumberFormat="1" applyFont="1" applyFill="1" applyBorder="1" applyAlignment="1">
      <alignment horizontal="right" vertical="top" wrapText="1"/>
    </xf>
    <xf numFmtId="3" fontId="62" fillId="0" borderId="17" xfId="0" applyNumberFormat="1" applyFont="1" applyBorder="1" applyAlignment="1">
      <alignment horizontal="right" vertical="top" wrapText="1"/>
    </xf>
    <xf numFmtId="0" fontId="64" fillId="0" borderId="54" xfId="0" applyFont="1" applyBorder="1" applyAlignment="1">
      <alignment horizontal="left" vertical="top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164" fontId="59" fillId="25" borderId="17" xfId="0" applyNumberFormat="1" applyFont="1" applyFill="1" applyBorder="1" applyAlignment="1">
      <alignment horizontal="center" vertical="center" wrapText="1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  <xf numFmtId="0" fontId="3" fillId="25" borderId="17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33" customFormat="1" ht="15.75">
      <c r="A1" s="132" t="s">
        <v>251</v>
      </c>
    </row>
    <row r="2" spans="1:2" s="133" customFormat="1" ht="15">
      <c r="A2" s="135"/>
    </row>
    <row r="3" spans="1:2" s="133" customFormat="1" ht="15.75" thickBot="1">
      <c r="A3" s="135"/>
    </row>
    <row r="4" spans="1:2" s="133" customFormat="1" ht="15.75" thickBot="1">
      <c r="A4" s="136" t="s">
        <v>252</v>
      </c>
      <c r="B4" s="137"/>
    </row>
    <row r="5" spans="1:2" s="133" customFormat="1" ht="15.75" thickBot="1">
      <c r="A5" s="139" t="s">
        <v>253</v>
      </c>
      <c r="B5" s="140"/>
    </row>
    <row r="6" spans="1:2" s="133" customFormat="1" ht="15.75" thickBot="1">
      <c r="A6" s="139" t="s">
        <v>254</v>
      </c>
      <c r="B6" s="140"/>
    </row>
    <row r="7" spans="1:2" s="133" customFormat="1" ht="30.75" thickBot="1">
      <c r="A7" s="139" t="s">
        <v>255</v>
      </c>
      <c r="B7" s="140"/>
    </row>
    <row r="8" spans="1:2" s="133" customFormat="1" ht="30.75" thickBot="1">
      <c r="A8" s="139" t="s">
        <v>256</v>
      </c>
      <c r="B8" s="140"/>
    </row>
    <row r="9" spans="1:2" s="133" customFormat="1" ht="15.75" thickBot="1">
      <c r="A9" s="139" t="s">
        <v>257</v>
      </c>
      <c r="B9" s="140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34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33" customFormat="1" ht="15.75">
      <c r="A1" s="132" t="s">
        <v>170</v>
      </c>
      <c r="C1" s="134"/>
    </row>
    <row r="2" spans="1:3" s="133" customFormat="1" ht="15">
      <c r="A2" s="135"/>
      <c r="C2" s="134"/>
    </row>
    <row r="3" spans="1:3" s="133" customFormat="1" ht="18.75" customHeight="1" thickBot="1">
      <c r="A3" s="135" t="s">
        <v>171</v>
      </c>
      <c r="C3" s="134"/>
    </row>
    <row r="4" spans="1:3" s="133" customFormat="1" ht="18.75" customHeight="1" thickBot="1">
      <c r="A4" s="136" t="s">
        <v>172</v>
      </c>
      <c r="B4" s="137" t="s">
        <v>173</v>
      </c>
      <c r="C4" s="138" t="s">
        <v>174</v>
      </c>
    </row>
    <row r="5" spans="1:3" s="133" customFormat="1" ht="18.75" customHeight="1" thickBot="1">
      <c r="A5" s="139" t="s">
        <v>175</v>
      </c>
      <c r="B5" s="140" t="s">
        <v>176</v>
      </c>
      <c r="C5" s="141"/>
    </row>
    <row r="6" spans="1:3" s="133" customFormat="1" ht="18.75" customHeight="1" thickBot="1">
      <c r="A6" s="139" t="s">
        <v>177</v>
      </c>
      <c r="B6" s="140" t="s">
        <v>178</v>
      </c>
      <c r="C6" s="141"/>
    </row>
    <row r="7" spans="1:3" s="133" customFormat="1" ht="18.75" customHeight="1" thickBot="1">
      <c r="A7" s="139" t="s">
        <v>179</v>
      </c>
      <c r="B7" s="140" t="s">
        <v>180</v>
      </c>
      <c r="C7" s="141"/>
    </row>
    <row r="8" spans="1:3" s="133" customFormat="1" ht="76.5" customHeight="1" thickBot="1">
      <c r="A8" s="139" t="s">
        <v>181</v>
      </c>
      <c r="B8" s="140" t="s">
        <v>182</v>
      </c>
      <c r="C8" s="141"/>
    </row>
    <row r="9" spans="1:3" s="133" customFormat="1" ht="19.5" customHeight="1" thickBot="1">
      <c r="A9" s="139"/>
      <c r="B9" s="140" t="s">
        <v>0</v>
      </c>
      <c r="C9" s="141">
        <f>SUM(C5:C8)</f>
        <v>0</v>
      </c>
    </row>
    <row r="10" spans="1:3" s="133" customFormat="1" ht="39.950000000000003" customHeight="1">
      <c r="A10" s="135"/>
      <c r="C10" s="134"/>
    </row>
    <row r="11" spans="1:3" s="133" customFormat="1" ht="19.5" customHeight="1" thickBot="1">
      <c r="A11" s="135" t="s">
        <v>183</v>
      </c>
      <c r="C11" s="134"/>
    </row>
    <row r="12" spans="1:3" s="133" customFormat="1" ht="18.75" customHeight="1" thickBot="1">
      <c r="A12" s="136" t="s">
        <v>172</v>
      </c>
      <c r="B12" s="137"/>
      <c r="C12" s="138" t="s">
        <v>174</v>
      </c>
    </row>
    <row r="13" spans="1:3" s="133" customFormat="1" ht="18.75" customHeight="1" thickBot="1">
      <c r="A13" s="139" t="s">
        <v>175</v>
      </c>
      <c r="B13" s="140" t="s">
        <v>184</v>
      </c>
      <c r="C13" s="141"/>
    </row>
    <row r="14" spans="1:3" s="133" customFormat="1" ht="18.75" customHeight="1" thickBot="1">
      <c r="A14" s="139" t="s">
        <v>177</v>
      </c>
      <c r="B14" s="140" t="s">
        <v>185</v>
      </c>
      <c r="C14" s="141"/>
    </row>
    <row r="15" spans="1:3" s="133" customFormat="1" ht="18.75" customHeight="1" thickBot="1">
      <c r="A15" s="139" t="s">
        <v>179</v>
      </c>
      <c r="B15" s="140" t="s">
        <v>186</v>
      </c>
      <c r="C15" s="141"/>
    </row>
    <row r="16" spans="1:3" s="133" customFormat="1" ht="33" customHeight="1" thickBot="1">
      <c r="A16" s="139" t="s">
        <v>181</v>
      </c>
      <c r="B16" s="140" t="s">
        <v>187</v>
      </c>
      <c r="C16" s="141"/>
    </row>
    <row r="17" spans="1:3" s="133" customFormat="1" ht="17.25" customHeight="1" thickBot="1">
      <c r="A17" s="139" t="s">
        <v>188</v>
      </c>
      <c r="B17" s="140" t="s">
        <v>189</v>
      </c>
      <c r="C17" s="141"/>
    </row>
    <row r="18" spans="1:3" s="133" customFormat="1" ht="17.25" customHeight="1" thickBot="1">
      <c r="A18" s="139" t="s">
        <v>190</v>
      </c>
      <c r="B18" s="140" t="s">
        <v>191</v>
      </c>
      <c r="C18" s="141"/>
    </row>
    <row r="19" spans="1:3" s="133" customFormat="1" ht="17.25" customHeight="1" thickBot="1">
      <c r="A19" s="139" t="s">
        <v>192</v>
      </c>
      <c r="B19" s="140" t="s">
        <v>193</v>
      </c>
      <c r="C19" s="141"/>
    </row>
    <row r="20" spans="1:3" s="133" customFormat="1" ht="17.25" customHeight="1" thickBot="1">
      <c r="A20" s="139" t="s">
        <v>194</v>
      </c>
      <c r="B20" s="140" t="s">
        <v>195</v>
      </c>
      <c r="C20" s="141"/>
    </row>
    <row r="21" spans="1:3" s="133" customFormat="1" ht="17.25" customHeight="1" thickBot="1">
      <c r="A21" s="139" t="s">
        <v>196</v>
      </c>
      <c r="B21" s="140" t="s">
        <v>197</v>
      </c>
      <c r="C21" s="141"/>
    </row>
    <row r="22" spans="1:3" s="133" customFormat="1" ht="17.25" customHeight="1" thickBot="1">
      <c r="A22" s="139" t="s">
        <v>198</v>
      </c>
      <c r="B22" s="140" t="s">
        <v>199</v>
      </c>
      <c r="C22" s="141"/>
    </row>
    <row r="23" spans="1:3" s="133" customFormat="1" ht="17.25" customHeight="1" thickBot="1">
      <c r="A23" s="139" t="s">
        <v>200</v>
      </c>
      <c r="B23" s="140" t="s">
        <v>201</v>
      </c>
      <c r="C23" s="141"/>
    </row>
    <row r="24" spans="1:3" s="133" customFormat="1" ht="17.25" customHeight="1" thickBot="1">
      <c r="A24" s="139" t="s">
        <v>202</v>
      </c>
      <c r="B24" s="140" t="s">
        <v>203</v>
      </c>
      <c r="C24" s="141"/>
    </row>
    <row r="25" spans="1:3" s="133" customFormat="1" ht="106.5" customHeight="1" thickBot="1">
      <c r="A25" s="139" t="s">
        <v>204</v>
      </c>
      <c r="B25" s="140" t="s">
        <v>205</v>
      </c>
      <c r="C25" s="141"/>
    </row>
    <row r="26" spans="1:3" s="133" customFormat="1" ht="17.25" customHeight="1" thickBot="1">
      <c r="A26" s="139" t="s">
        <v>206</v>
      </c>
      <c r="B26" s="140" t="s">
        <v>207</v>
      </c>
      <c r="C26" s="141"/>
    </row>
    <row r="27" spans="1:3" s="133" customFormat="1" ht="17.25" customHeight="1" thickBot="1">
      <c r="A27" s="139" t="s">
        <v>208</v>
      </c>
      <c r="B27" s="140" t="s">
        <v>209</v>
      </c>
      <c r="C27" s="141"/>
    </row>
    <row r="28" spans="1:3" s="133" customFormat="1" ht="17.25" customHeight="1" thickBot="1">
      <c r="A28" s="139" t="s">
        <v>210</v>
      </c>
      <c r="B28" s="140" t="s">
        <v>211</v>
      </c>
      <c r="C28" s="141"/>
    </row>
    <row r="29" spans="1:3" s="133" customFormat="1" ht="32.25" customHeight="1" thickBot="1">
      <c r="A29" s="139" t="s">
        <v>212</v>
      </c>
      <c r="B29" s="140" t="s">
        <v>213</v>
      </c>
      <c r="C29" s="141"/>
    </row>
    <row r="30" spans="1:3" s="133" customFormat="1" ht="17.25" customHeight="1" thickBot="1">
      <c r="A30" s="139" t="s">
        <v>214</v>
      </c>
      <c r="B30" s="140" t="s">
        <v>215</v>
      </c>
      <c r="C30" s="141"/>
    </row>
    <row r="31" spans="1:3" s="133" customFormat="1" ht="17.25" customHeight="1" thickBot="1">
      <c r="A31" s="139" t="s">
        <v>216</v>
      </c>
      <c r="B31" s="140" t="s">
        <v>217</v>
      </c>
      <c r="C31" s="141"/>
    </row>
    <row r="32" spans="1:3" s="133" customFormat="1" ht="17.25" customHeight="1" thickBot="1">
      <c r="A32" s="139" t="s">
        <v>218</v>
      </c>
      <c r="B32" s="140" t="s">
        <v>219</v>
      </c>
      <c r="C32" s="141"/>
    </row>
    <row r="33" spans="1:3" s="133" customFormat="1" ht="17.25" customHeight="1" thickBot="1">
      <c r="A33" s="139" t="s">
        <v>220</v>
      </c>
      <c r="B33" s="140" t="s">
        <v>221</v>
      </c>
      <c r="C33" s="141"/>
    </row>
    <row r="34" spans="1:3" s="133" customFormat="1" ht="17.25" customHeight="1" thickBot="1">
      <c r="A34" s="139" t="s">
        <v>222</v>
      </c>
      <c r="B34" s="140" t="s">
        <v>223</v>
      </c>
      <c r="C34" s="141"/>
    </row>
    <row r="35" spans="1:3" s="133" customFormat="1" ht="17.25" customHeight="1" thickBot="1">
      <c r="A35" s="139" t="s">
        <v>224</v>
      </c>
      <c r="B35" s="140" t="s">
        <v>225</v>
      </c>
      <c r="C35" s="141"/>
    </row>
    <row r="36" spans="1:3" s="133" customFormat="1" ht="31.5" customHeight="1" thickBot="1">
      <c r="A36" s="139" t="s">
        <v>226</v>
      </c>
      <c r="B36" s="140" t="s">
        <v>227</v>
      </c>
      <c r="C36" s="141"/>
    </row>
    <row r="37" spans="1:3" s="133" customFormat="1" ht="15" customHeight="1" thickBot="1">
      <c r="A37" s="139" t="s">
        <v>228</v>
      </c>
      <c r="B37" s="140" t="s">
        <v>229</v>
      </c>
      <c r="C37" s="141"/>
    </row>
    <row r="38" spans="1:3" s="133" customFormat="1" ht="15" customHeight="1" thickBot="1">
      <c r="A38" s="139" t="s">
        <v>230</v>
      </c>
      <c r="B38" s="140" t="s">
        <v>231</v>
      </c>
      <c r="C38" s="141"/>
    </row>
    <row r="39" spans="1:3" s="133" customFormat="1" ht="15" customHeight="1" thickBot="1">
      <c r="A39" s="139"/>
      <c r="B39" s="140" t="s">
        <v>0</v>
      </c>
      <c r="C39" s="141">
        <f>SUM(C13:C37)</f>
        <v>0</v>
      </c>
    </row>
    <row r="40" spans="1:3" s="133" customFormat="1" ht="39.950000000000003" customHeight="1">
      <c r="A40" s="135"/>
      <c r="C40" s="134"/>
    </row>
    <row r="41" spans="1:3" s="133" customFormat="1" ht="18" customHeight="1" thickBot="1">
      <c r="A41" s="135" t="s">
        <v>232</v>
      </c>
      <c r="C41" s="134"/>
    </row>
    <row r="42" spans="1:3" s="133" customFormat="1" ht="17.25" customHeight="1" thickBot="1">
      <c r="A42" s="136" t="s">
        <v>172</v>
      </c>
      <c r="B42" s="137"/>
      <c r="C42" s="138" t="s">
        <v>174</v>
      </c>
    </row>
    <row r="43" spans="1:3" s="133" customFormat="1" ht="17.25" customHeight="1" thickBot="1">
      <c r="A43" s="139" t="s">
        <v>175</v>
      </c>
      <c r="B43" s="140" t="s">
        <v>233</v>
      </c>
      <c r="C43" s="141"/>
    </row>
    <row r="44" spans="1:3" s="133" customFormat="1" ht="17.25" customHeight="1" thickBot="1">
      <c r="A44" s="139" t="s">
        <v>177</v>
      </c>
      <c r="B44" s="140" t="s">
        <v>234</v>
      </c>
      <c r="C44" s="141"/>
    </row>
    <row r="45" spans="1:3" s="133" customFormat="1" ht="31.5" customHeight="1" thickBot="1">
      <c r="A45" s="139" t="s">
        <v>179</v>
      </c>
      <c r="B45" s="140" t="s">
        <v>235</v>
      </c>
      <c r="C45" s="141"/>
    </row>
    <row r="46" spans="1:3" s="133" customFormat="1" ht="31.5" customHeight="1" thickBot="1">
      <c r="A46" s="139" t="s">
        <v>181</v>
      </c>
      <c r="B46" s="140" t="s">
        <v>236</v>
      </c>
      <c r="C46" s="141"/>
    </row>
    <row r="47" spans="1:3" s="133" customFormat="1" ht="16.5" customHeight="1" thickBot="1">
      <c r="A47" s="139" t="s">
        <v>188</v>
      </c>
      <c r="B47" s="140" t="s">
        <v>237</v>
      </c>
      <c r="C47" s="141"/>
    </row>
    <row r="48" spans="1:3" s="133" customFormat="1" ht="16.5" customHeight="1" thickBot="1">
      <c r="A48" s="139"/>
      <c r="B48" s="140" t="s">
        <v>0</v>
      </c>
      <c r="C48" s="141">
        <f>SUM(C43:C47)</f>
        <v>0</v>
      </c>
    </row>
    <row r="49" spans="1:3" s="133" customFormat="1" ht="39.950000000000003" customHeight="1">
      <c r="A49" s="135"/>
      <c r="C49" s="134"/>
    </row>
    <row r="50" spans="1:3" s="133" customFormat="1" ht="17.25" customHeight="1" thickBot="1">
      <c r="A50" s="135" t="s">
        <v>238</v>
      </c>
      <c r="C50" s="134"/>
    </row>
    <row r="51" spans="1:3" s="133" customFormat="1" ht="16.5" customHeight="1" thickBot="1">
      <c r="A51" s="136" t="s">
        <v>172</v>
      </c>
      <c r="B51" s="137"/>
      <c r="C51" s="138" t="s">
        <v>174</v>
      </c>
    </row>
    <row r="52" spans="1:3" s="133" customFormat="1" ht="16.5" customHeight="1" thickBot="1">
      <c r="A52" s="139" t="s">
        <v>175</v>
      </c>
      <c r="B52" s="140" t="s">
        <v>239</v>
      </c>
      <c r="C52" s="141"/>
    </row>
    <row r="53" spans="1:3" s="133" customFormat="1" ht="16.5" customHeight="1" thickBot="1">
      <c r="A53" s="139" t="s">
        <v>177</v>
      </c>
      <c r="B53" s="140" t="s">
        <v>240</v>
      </c>
      <c r="C53" s="141"/>
    </row>
    <row r="54" spans="1:3" s="133" customFormat="1" ht="16.5" customHeight="1" thickBot="1">
      <c r="A54" s="139"/>
      <c r="B54" s="140" t="s">
        <v>0</v>
      </c>
      <c r="C54" s="141">
        <f>SUM(C52:C53)</f>
        <v>0</v>
      </c>
    </row>
    <row r="55" spans="1:3" s="133" customFormat="1" ht="39.950000000000003" customHeight="1">
      <c r="A55" s="135"/>
      <c r="C55" s="134"/>
    </row>
    <row r="56" spans="1:3" s="133" customFormat="1" ht="33.75" customHeight="1" thickBot="1">
      <c r="A56" s="144" t="s">
        <v>241</v>
      </c>
      <c r="B56" s="144"/>
      <c r="C56" s="144"/>
    </row>
    <row r="57" spans="1:3" s="133" customFormat="1" ht="17.25" customHeight="1" thickBot="1">
      <c r="A57" s="136" t="s">
        <v>172</v>
      </c>
      <c r="B57" s="137"/>
      <c r="C57" s="138" t="s">
        <v>174</v>
      </c>
    </row>
    <row r="58" spans="1:3" s="133" customFormat="1" ht="17.25" customHeight="1" thickBot="1">
      <c r="A58" s="139" t="s">
        <v>175</v>
      </c>
      <c r="B58" s="140" t="s">
        <v>242</v>
      </c>
      <c r="C58" s="141"/>
    </row>
    <row r="59" spans="1:3" s="133" customFormat="1" ht="17.25" customHeight="1" thickBot="1">
      <c r="A59" s="139" t="s">
        <v>177</v>
      </c>
      <c r="B59" s="140" t="s">
        <v>243</v>
      </c>
      <c r="C59" s="141"/>
    </row>
    <row r="60" spans="1:3" s="133" customFormat="1" ht="17.25" customHeight="1" thickBot="1">
      <c r="A60" s="139" t="s">
        <v>179</v>
      </c>
      <c r="B60" s="140" t="s">
        <v>244</v>
      </c>
      <c r="C60" s="141"/>
    </row>
    <row r="61" spans="1:3" s="133" customFormat="1" ht="17.25" customHeight="1" thickBot="1">
      <c r="A61" s="139" t="s">
        <v>181</v>
      </c>
      <c r="B61" s="140" t="s">
        <v>245</v>
      </c>
      <c r="C61" s="141"/>
    </row>
    <row r="62" spans="1:3" s="133" customFormat="1" ht="17.25" customHeight="1" thickBot="1">
      <c r="A62" s="139"/>
      <c r="B62" s="140" t="s">
        <v>0</v>
      </c>
      <c r="C62" s="141">
        <f>SUM(C58:C61)</f>
        <v>0</v>
      </c>
    </row>
    <row r="63" spans="1:3" s="133" customFormat="1" ht="39.950000000000003" customHeight="1">
      <c r="A63" s="135"/>
      <c r="C63" s="134"/>
    </row>
    <row r="64" spans="1:3" s="133" customFormat="1" ht="18" customHeight="1" thickBot="1">
      <c r="A64" s="135" t="s">
        <v>246</v>
      </c>
      <c r="C64" s="134"/>
    </row>
    <row r="65" spans="1:3" s="133" customFormat="1" ht="16.5" customHeight="1" thickBot="1">
      <c r="A65" s="136" t="s">
        <v>172</v>
      </c>
      <c r="B65" s="137"/>
      <c r="C65" s="138" t="s">
        <v>174</v>
      </c>
    </row>
    <row r="66" spans="1:3" s="133" customFormat="1" ht="16.5" customHeight="1" thickBot="1">
      <c r="A66" s="139" t="s">
        <v>175</v>
      </c>
      <c r="B66" s="140" t="s">
        <v>247</v>
      </c>
      <c r="C66" s="141"/>
    </row>
    <row r="67" spans="1:3" s="133" customFormat="1" ht="16.5" customHeight="1" thickBot="1">
      <c r="A67" s="139" t="s">
        <v>177</v>
      </c>
      <c r="B67" s="140" t="s">
        <v>248</v>
      </c>
      <c r="C67" s="141"/>
    </row>
    <row r="68" spans="1:3" s="133" customFormat="1" ht="16.5" customHeight="1" thickBot="1">
      <c r="A68" s="139" t="s">
        <v>179</v>
      </c>
      <c r="B68" s="140" t="s">
        <v>249</v>
      </c>
      <c r="C68" s="141"/>
    </row>
    <row r="69" spans="1:3" s="133" customFormat="1" ht="16.5" customHeight="1" thickBot="1">
      <c r="A69" s="139" t="s">
        <v>181</v>
      </c>
      <c r="B69" s="140" t="s">
        <v>250</v>
      </c>
      <c r="C69" s="141"/>
    </row>
    <row r="70" spans="1:3" s="133" customFormat="1" ht="16.5" customHeight="1" thickBot="1">
      <c r="A70" s="139"/>
      <c r="B70" s="140" t="s">
        <v>0</v>
      </c>
      <c r="C70" s="141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1" customWidth="1"/>
    <col min="10" max="10" width="9.85546875" style="11" customWidth="1"/>
    <col min="11" max="11" width="4.42578125" style="11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2" bestFit="1" customWidth="1"/>
    <col min="23" max="23" width="5" style="2" bestFit="1" customWidth="1"/>
    <col min="24" max="24" width="5.5703125" style="12" bestFit="1" customWidth="1"/>
    <col min="25" max="25" width="5" style="2" bestFit="1" customWidth="1"/>
    <col min="26" max="26" width="6.140625" style="13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6" t="s">
        <v>100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102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101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111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45" t="s">
        <v>130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</row>
    <row r="6" spans="2:25" ht="13.5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46" t="s">
        <v>131</v>
      </c>
      <c r="C7" s="147"/>
      <c r="D7" s="147"/>
      <c r="E7" s="147"/>
      <c r="F7" s="147"/>
      <c r="G7" s="147"/>
      <c r="H7" s="147"/>
      <c r="I7" s="147"/>
      <c r="J7" s="147"/>
      <c r="K7" s="148"/>
      <c r="L7" s="149" t="s">
        <v>132</v>
      </c>
      <c r="M7" s="151" t="s">
        <v>133</v>
      </c>
      <c r="N7" s="152"/>
      <c r="O7" s="149" t="s">
        <v>134</v>
      </c>
      <c r="P7" s="149" t="s">
        <v>167</v>
      </c>
      <c r="Q7" s="146" t="s">
        <v>135</v>
      </c>
      <c r="R7" s="148"/>
      <c r="S7" s="149" t="s">
        <v>136</v>
      </c>
      <c r="T7" s="146" t="s">
        <v>137</v>
      </c>
      <c r="U7" s="147"/>
      <c r="V7" s="147"/>
      <c r="W7" s="147"/>
      <c r="X7" s="147"/>
      <c r="Y7" s="148"/>
    </row>
    <row r="8" spans="2:25" ht="21.95" customHeight="1">
      <c r="B8" s="153" t="s">
        <v>138</v>
      </c>
      <c r="C8" s="154"/>
      <c r="D8" s="156" t="s">
        <v>139</v>
      </c>
      <c r="E8" s="156" t="s">
        <v>166</v>
      </c>
      <c r="F8" s="158" t="s">
        <v>140</v>
      </c>
      <c r="G8" s="159"/>
      <c r="H8" s="156" t="s">
        <v>141</v>
      </c>
      <c r="I8" s="160" t="s">
        <v>142</v>
      </c>
      <c r="J8" s="161"/>
      <c r="K8" s="156" t="s">
        <v>143</v>
      </c>
      <c r="L8" s="150"/>
      <c r="M8" s="22" t="s">
        <v>144</v>
      </c>
      <c r="N8" s="22" t="s">
        <v>145</v>
      </c>
      <c r="O8" s="150"/>
      <c r="P8" s="150"/>
      <c r="Q8" s="23" t="s">
        <v>146</v>
      </c>
      <c r="R8" s="23" t="s">
        <v>147</v>
      </c>
      <c r="S8" s="150"/>
      <c r="T8" s="24" t="s">
        <v>148</v>
      </c>
      <c r="U8" s="25" t="s">
        <v>149</v>
      </c>
      <c r="V8" s="24" t="s">
        <v>150</v>
      </c>
      <c r="W8" s="26" t="s">
        <v>149</v>
      </c>
      <c r="X8" s="27" t="s">
        <v>151</v>
      </c>
      <c r="Y8" s="26" t="s">
        <v>149</v>
      </c>
    </row>
    <row r="9" spans="2:25" ht="43.5" customHeight="1" thickBot="1">
      <c r="B9" s="28" t="s">
        <v>152</v>
      </c>
      <c r="C9" s="28" t="s">
        <v>153</v>
      </c>
      <c r="D9" s="157"/>
      <c r="E9" s="157"/>
      <c r="F9" s="29" t="s">
        <v>154</v>
      </c>
      <c r="G9" s="29" t="s">
        <v>155</v>
      </c>
      <c r="H9" s="157"/>
      <c r="I9" s="29" t="s">
        <v>152</v>
      </c>
      <c r="J9" s="29" t="s">
        <v>153</v>
      </c>
      <c r="K9" s="157"/>
      <c r="L9" s="28" t="s">
        <v>3</v>
      </c>
      <c r="M9" s="30" t="s">
        <v>7</v>
      </c>
      <c r="N9" s="30" t="s">
        <v>2</v>
      </c>
      <c r="O9" s="30" t="s">
        <v>156</v>
      </c>
      <c r="P9" s="30" t="s">
        <v>63</v>
      </c>
      <c r="Q9" s="30" t="s">
        <v>62</v>
      </c>
      <c r="R9" s="30" t="s">
        <v>157</v>
      </c>
      <c r="S9" s="28" t="s">
        <v>158</v>
      </c>
      <c r="T9" s="31" t="s">
        <v>6</v>
      </c>
      <c r="U9" s="32" t="s">
        <v>159</v>
      </c>
      <c r="V9" s="31" t="s">
        <v>160</v>
      </c>
      <c r="W9" s="32" t="s">
        <v>161</v>
      </c>
      <c r="X9" s="33" t="s">
        <v>162</v>
      </c>
      <c r="Y9" s="32" t="s">
        <v>163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51" t="s">
        <v>39</v>
      </c>
      <c r="C32" s="155"/>
      <c r="D32" s="155"/>
      <c r="E32" s="155"/>
      <c r="F32" s="155"/>
      <c r="G32" s="155"/>
      <c r="H32" s="155"/>
      <c r="I32" s="155"/>
      <c r="J32" s="155"/>
      <c r="K32" s="152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164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165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32:K32"/>
    <mergeCell ref="D8:D9"/>
    <mergeCell ref="E8:E9"/>
    <mergeCell ref="F8:G8"/>
    <mergeCell ref="H8:H9"/>
    <mergeCell ref="I8:J8"/>
    <mergeCell ref="K8:K9"/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6" t="s">
        <v>100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102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101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103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45" t="s">
        <v>104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2" t="s">
        <v>105</v>
      </c>
      <c r="C7" s="162"/>
      <c r="D7" s="162"/>
      <c r="E7" s="162"/>
      <c r="F7" s="162" t="s">
        <v>97</v>
      </c>
      <c r="G7" s="162" t="s">
        <v>90</v>
      </c>
      <c r="H7" s="162"/>
      <c r="I7" s="162"/>
      <c r="J7" s="162"/>
      <c r="K7" s="162"/>
      <c r="L7" s="162"/>
      <c r="M7" s="162"/>
      <c r="N7" s="162"/>
      <c r="O7" s="162"/>
      <c r="P7" s="162"/>
      <c r="Q7" s="162"/>
    </row>
    <row r="8" spans="1:18" ht="19.5" customHeight="1">
      <c r="B8" s="162" t="s">
        <v>168</v>
      </c>
      <c r="C8" s="162"/>
      <c r="D8" s="162"/>
      <c r="E8" s="162"/>
      <c r="F8" s="162"/>
      <c r="G8" s="163" t="s">
        <v>92</v>
      </c>
      <c r="H8" s="163"/>
      <c r="I8" s="162" t="s">
        <v>94</v>
      </c>
      <c r="J8" s="162"/>
      <c r="K8" s="162"/>
      <c r="L8" s="162"/>
      <c r="M8" s="162"/>
      <c r="N8" s="162"/>
      <c r="O8" s="162"/>
      <c r="P8" s="162"/>
      <c r="Q8" s="162"/>
    </row>
    <row r="9" spans="1:18" ht="19.5" customHeight="1">
      <c r="B9" s="162"/>
      <c r="C9" s="162"/>
      <c r="D9" s="162"/>
      <c r="E9" s="162"/>
      <c r="F9" s="162"/>
      <c r="G9" s="164" t="s">
        <v>93</v>
      </c>
      <c r="H9" s="164"/>
      <c r="I9" s="162" t="s">
        <v>95</v>
      </c>
      <c r="J9" s="162"/>
      <c r="K9" s="162"/>
      <c r="L9" s="162"/>
      <c r="M9" s="162" t="s">
        <v>93</v>
      </c>
      <c r="N9" s="162"/>
      <c r="O9" s="162"/>
      <c r="P9" s="162"/>
      <c r="Q9" s="162"/>
    </row>
    <row r="10" spans="1:18" ht="19.5" customHeight="1">
      <c r="B10" s="162"/>
      <c r="C10" s="162"/>
      <c r="D10" s="162"/>
      <c r="E10" s="162"/>
      <c r="F10" s="162" t="s">
        <v>93</v>
      </c>
      <c r="G10" s="64" t="s">
        <v>89</v>
      </c>
      <c r="H10" s="65" t="s">
        <v>91</v>
      </c>
      <c r="I10" s="65" t="s">
        <v>88</v>
      </c>
      <c r="J10" s="162" t="s">
        <v>96</v>
      </c>
      <c r="K10" s="162"/>
      <c r="L10" s="162"/>
      <c r="M10" s="65" t="s">
        <v>87</v>
      </c>
      <c r="N10" s="162" t="s">
        <v>86</v>
      </c>
      <c r="O10" s="162"/>
      <c r="P10" s="162"/>
      <c r="Q10" s="162"/>
      <c r="R10" s="7"/>
    </row>
    <row r="11" spans="1:18" ht="15.75" customHeight="1">
      <c r="B11" s="162"/>
      <c r="C11" s="162"/>
      <c r="D11" s="162"/>
      <c r="E11" s="162"/>
      <c r="F11" s="162"/>
      <c r="G11" s="64">
        <v>0.9</v>
      </c>
      <c r="H11" s="66" t="s">
        <v>106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81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63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82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83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62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83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82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63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113</v>
      </c>
      <c r="C52" s="21"/>
      <c r="D52" s="21" t="s">
        <v>117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116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B5:Q5"/>
    <mergeCell ref="B7:E7"/>
    <mergeCell ref="G9:H9"/>
    <mergeCell ref="I8:Q8"/>
    <mergeCell ref="M9:Q9"/>
    <mergeCell ref="I9:L9"/>
    <mergeCell ref="F7:F9"/>
    <mergeCell ref="J10:L10"/>
    <mergeCell ref="N10:Q10"/>
    <mergeCell ref="B8:E11"/>
    <mergeCell ref="G7:Q7"/>
    <mergeCell ref="G8:H8"/>
    <mergeCell ref="F10:F11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6" t="s">
        <v>100</v>
      </c>
      <c r="C1" s="21"/>
      <c r="D1" s="21"/>
    </row>
    <row r="2" spans="2:5">
      <c r="B2" s="16" t="s">
        <v>102</v>
      </c>
      <c r="C2" s="21"/>
      <c r="D2" s="21"/>
    </row>
    <row r="3" spans="2:5">
      <c r="B3" s="16" t="s">
        <v>101</v>
      </c>
      <c r="C3" s="21"/>
      <c r="D3" s="21"/>
    </row>
    <row r="4" spans="2:5">
      <c r="B4" s="21" t="s">
        <v>103</v>
      </c>
      <c r="C4" s="21"/>
      <c r="D4" s="21"/>
    </row>
    <row r="5" spans="2:5" ht="6" customHeight="1">
      <c r="B5" s="21"/>
      <c r="C5" s="21"/>
      <c r="D5" s="21"/>
    </row>
    <row r="6" spans="2:5">
      <c r="B6" s="145" t="s">
        <v>104</v>
      </c>
      <c r="C6" s="145"/>
      <c r="D6" s="145"/>
    </row>
    <row r="7" spans="2:5" ht="3.75" customHeight="1">
      <c r="B7" s="21"/>
      <c r="C7" s="21"/>
      <c r="D7" s="21"/>
    </row>
    <row r="8" spans="2:5" ht="18" customHeight="1">
      <c r="B8" s="83" t="s">
        <v>112</v>
      </c>
      <c r="C8" s="21"/>
      <c r="D8" s="21"/>
    </row>
    <row r="9" spans="2:5">
      <c r="B9" s="162" t="s">
        <v>107</v>
      </c>
      <c r="C9" s="162" t="s">
        <v>16</v>
      </c>
      <c r="D9" s="167" t="s">
        <v>108</v>
      </c>
    </row>
    <row r="10" spans="2:5">
      <c r="B10" s="162"/>
      <c r="C10" s="162"/>
      <c r="D10" s="168"/>
    </row>
    <row r="11" spans="2:5">
      <c r="B11" s="165" t="s">
        <v>73</v>
      </c>
      <c r="C11" s="165"/>
      <c r="D11" s="165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6" t="s">
        <v>75</v>
      </c>
      <c r="C16" s="166"/>
      <c r="D16" s="166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118</v>
      </c>
      <c r="C24" s="21"/>
      <c r="D24" s="21"/>
    </row>
    <row r="25" spans="2:5">
      <c r="B25" s="82" t="s">
        <v>116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6" t="s">
        <v>100</v>
      </c>
      <c r="C1" s="21"/>
      <c r="D1" s="21"/>
      <c r="E1" s="21"/>
      <c r="F1" s="21"/>
    </row>
    <row r="2" spans="2:6">
      <c r="B2" s="16" t="s">
        <v>102</v>
      </c>
      <c r="C2" s="21"/>
      <c r="D2" s="21"/>
      <c r="E2" s="21"/>
      <c r="F2" s="21"/>
    </row>
    <row r="3" spans="2:6">
      <c r="B3" s="16" t="s">
        <v>101</v>
      </c>
      <c r="C3" s="21"/>
      <c r="D3" s="21"/>
      <c r="E3" s="21"/>
      <c r="F3" s="21"/>
    </row>
    <row r="4" spans="2:6">
      <c r="B4" s="21" t="s">
        <v>103</v>
      </c>
      <c r="C4" s="21"/>
      <c r="D4" s="21"/>
      <c r="E4" s="21"/>
      <c r="F4" s="21"/>
    </row>
    <row r="5" spans="2:6">
      <c r="B5" s="145" t="s">
        <v>104</v>
      </c>
      <c r="C5" s="145"/>
      <c r="D5" s="145"/>
      <c r="E5" s="145"/>
      <c r="F5" s="145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2" t="s">
        <v>29</v>
      </c>
      <c r="C7" s="162" t="s">
        <v>109</v>
      </c>
      <c r="D7" s="162" t="s">
        <v>115</v>
      </c>
      <c r="E7" s="162"/>
      <c r="F7" s="162"/>
    </row>
    <row r="8" spans="2:6" ht="20.100000000000001" customHeight="1">
      <c r="B8" s="162"/>
      <c r="C8" s="162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114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128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118</v>
      </c>
      <c r="C15" s="21"/>
      <c r="D15" s="21"/>
      <c r="E15" s="21"/>
      <c r="F15" s="21"/>
    </row>
    <row r="16" spans="2:6">
      <c r="B16" s="82" t="s">
        <v>119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6" t="s">
        <v>100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102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101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111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45" t="s">
        <v>80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</row>
    <row r="6" spans="1:14">
      <c r="B6" s="93" t="s">
        <v>125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2" t="s">
        <v>168</v>
      </c>
      <c r="C7" s="162"/>
      <c r="D7" s="162"/>
      <c r="E7" s="162"/>
      <c r="F7" s="162" t="s">
        <v>110</v>
      </c>
      <c r="G7" s="162"/>
      <c r="H7" s="162"/>
      <c r="I7" s="162"/>
      <c r="J7" s="162"/>
      <c r="K7" s="162" t="s">
        <v>84</v>
      </c>
      <c r="L7" s="162"/>
      <c r="M7" s="162"/>
      <c r="N7" s="162"/>
    </row>
    <row r="8" spans="1:14" ht="15.75" customHeight="1">
      <c r="B8" s="162"/>
      <c r="C8" s="162"/>
      <c r="D8" s="162"/>
      <c r="E8" s="162"/>
      <c r="F8" s="162" t="s">
        <v>37</v>
      </c>
      <c r="G8" s="162"/>
      <c r="H8" s="162"/>
      <c r="I8" s="162" t="s">
        <v>38</v>
      </c>
      <c r="J8" s="162" t="s">
        <v>39</v>
      </c>
      <c r="K8" s="162" t="s">
        <v>98</v>
      </c>
      <c r="L8" s="162" t="s">
        <v>99</v>
      </c>
      <c r="M8" s="162" t="s">
        <v>39</v>
      </c>
      <c r="N8" s="162" t="s">
        <v>85</v>
      </c>
    </row>
    <row r="9" spans="1:14" ht="26.25" customHeight="1">
      <c r="B9" s="162"/>
      <c r="C9" s="162"/>
      <c r="D9" s="162"/>
      <c r="E9" s="162"/>
      <c r="F9" s="65" t="s">
        <v>40</v>
      </c>
      <c r="G9" s="65" t="s">
        <v>41</v>
      </c>
      <c r="H9" s="65" t="s">
        <v>64</v>
      </c>
      <c r="I9" s="162"/>
      <c r="J9" s="162"/>
      <c r="K9" s="162"/>
      <c r="L9" s="162"/>
      <c r="M9" s="162"/>
      <c r="N9" s="162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81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63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70" t="s">
        <v>42</v>
      </c>
      <c r="C23" s="171"/>
      <c r="D23" s="171"/>
      <c r="E23" s="172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82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83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70" t="s">
        <v>43</v>
      </c>
      <c r="C37" s="171"/>
      <c r="D37" s="171"/>
      <c r="E37" s="171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62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83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82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63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3" t="s">
        <v>44</v>
      </c>
      <c r="C51" s="173"/>
      <c r="D51" s="173"/>
      <c r="E51" s="173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70" t="s">
        <v>120</v>
      </c>
      <c r="C52" s="171"/>
      <c r="D52" s="171"/>
      <c r="E52" s="172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69" t="s">
        <v>127</v>
      </c>
      <c r="C53" s="169"/>
      <c r="D53" s="169"/>
      <c r="E53" s="169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121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:N5"/>
    <mergeCell ref="B7:E9"/>
    <mergeCell ref="F7:J7"/>
    <mergeCell ref="I8:I9"/>
    <mergeCell ref="J8:J9"/>
    <mergeCell ref="F8:H8"/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6" t="s">
        <v>100</v>
      </c>
      <c r="C1" s="21"/>
      <c r="D1" s="21"/>
      <c r="E1" s="21"/>
      <c r="F1" s="21"/>
      <c r="G1" s="21"/>
      <c r="H1" s="21"/>
    </row>
    <row r="2" spans="2:10">
      <c r="B2" s="16" t="s">
        <v>102</v>
      </c>
      <c r="C2" s="21"/>
      <c r="D2" s="21"/>
      <c r="E2" s="21"/>
      <c r="F2" s="21"/>
      <c r="G2" s="21"/>
      <c r="H2" s="21"/>
    </row>
    <row r="3" spans="2:10">
      <c r="B3" s="16" t="s">
        <v>101</v>
      </c>
      <c r="C3" s="21"/>
      <c r="D3" s="21"/>
      <c r="E3" s="21"/>
      <c r="F3" s="21"/>
      <c r="G3" s="21"/>
      <c r="H3" s="21"/>
    </row>
    <row r="4" spans="2:10">
      <c r="B4" s="21" t="s">
        <v>111</v>
      </c>
      <c r="C4" s="21"/>
      <c r="D4" s="21"/>
      <c r="E4" s="21"/>
      <c r="F4" s="21"/>
      <c r="G4" s="21"/>
      <c r="H4" s="21"/>
    </row>
    <row r="5" spans="2:10">
      <c r="B5" s="145" t="s">
        <v>80</v>
      </c>
      <c r="C5" s="145"/>
      <c r="D5" s="145"/>
      <c r="E5" s="145"/>
      <c r="F5" s="145"/>
      <c r="G5" s="145"/>
      <c r="H5" s="145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126</v>
      </c>
      <c r="C7" s="21"/>
      <c r="D7" s="21"/>
      <c r="E7" s="21"/>
      <c r="F7" s="21"/>
      <c r="G7" s="21"/>
      <c r="H7" s="21"/>
    </row>
    <row r="8" spans="2:10" ht="15.75" customHeight="1">
      <c r="B8" s="162" t="s">
        <v>107</v>
      </c>
      <c r="C8" s="162" t="s">
        <v>37</v>
      </c>
      <c r="D8" s="162"/>
      <c r="E8" s="162"/>
      <c r="F8" s="162"/>
      <c r="G8" s="162" t="s">
        <v>38</v>
      </c>
      <c r="H8" s="162" t="s">
        <v>39</v>
      </c>
      <c r="I8" s="2"/>
    </row>
    <row r="9" spans="2:10" ht="30.75" customHeight="1">
      <c r="B9" s="162"/>
      <c r="C9" s="162" t="s">
        <v>45</v>
      </c>
      <c r="D9" s="162"/>
      <c r="E9" s="162"/>
      <c r="F9" s="162" t="s">
        <v>46</v>
      </c>
      <c r="G9" s="162"/>
      <c r="H9" s="162"/>
      <c r="I9" s="2"/>
    </row>
    <row r="10" spans="2:10" ht="15" customHeight="1">
      <c r="B10" s="162"/>
      <c r="C10" s="70" t="s">
        <v>47</v>
      </c>
      <c r="D10" s="70" t="s">
        <v>48</v>
      </c>
      <c r="E10" s="162" t="s">
        <v>64</v>
      </c>
      <c r="F10" s="162"/>
      <c r="G10" s="162"/>
      <c r="H10" s="162"/>
    </row>
    <row r="11" spans="2:10" ht="15" customHeight="1">
      <c r="B11" s="162"/>
      <c r="C11" s="75" t="s">
        <v>48</v>
      </c>
      <c r="D11" s="75" t="s">
        <v>16</v>
      </c>
      <c r="E11" s="162"/>
      <c r="F11" s="162"/>
      <c r="G11" s="162"/>
      <c r="H11" s="162"/>
    </row>
    <row r="12" spans="2:10" ht="15.75" customHeight="1">
      <c r="B12" s="162"/>
      <c r="C12" s="72" t="s">
        <v>17</v>
      </c>
      <c r="D12" s="72" t="s">
        <v>15</v>
      </c>
      <c r="E12" s="162"/>
      <c r="F12" s="162"/>
      <c r="G12" s="162"/>
      <c r="H12" s="162"/>
    </row>
    <row r="13" spans="2:10" ht="15.75" customHeight="1">
      <c r="B13" s="174" t="s">
        <v>74</v>
      </c>
      <c r="C13" s="174"/>
      <c r="D13" s="174"/>
      <c r="E13" s="174"/>
      <c r="F13" s="174"/>
      <c r="G13" s="174"/>
      <c r="H13" s="174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77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5" t="s">
        <v>75</v>
      </c>
      <c r="C19" s="175"/>
      <c r="D19" s="175"/>
      <c r="E19" s="175"/>
      <c r="F19" s="175"/>
      <c r="G19" s="175"/>
      <c r="H19" s="175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78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122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6" t="s">
        <v>100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102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101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111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45" t="s">
        <v>80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49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2" t="s">
        <v>169</v>
      </c>
      <c r="C8" s="162" t="s">
        <v>50</v>
      </c>
      <c r="D8" s="162"/>
      <c r="E8" s="162"/>
      <c r="F8" s="162"/>
      <c r="G8" s="162"/>
      <c r="H8" s="162"/>
      <c r="I8" s="162"/>
      <c r="J8" s="162" t="s">
        <v>51</v>
      </c>
      <c r="K8" s="162" t="s">
        <v>52</v>
      </c>
      <c r="L8" s="162" t="s">
        <v>0</v>
      </c>
      <c r="M8" s="1"/>
    </row>
    <row r="9" spans="2:13">
      <c r="B9" s="162"/>
      <c r="C9" s="162" t="s">
        <v>53</v>
      </c>
      <c r="D9" s="162"/>
      <c r="E9" s="162"/>
      <c r="F9" s="162"/>
      <c r="G9" s="162" t="s">
        <v>54</v>
      </c>
      <c r="H9" s="162"/>
      <c r="I9" s="162"/>
      <c r="J9" s="162"/>
      <c r="K9" s="162"/>
      <c r="L9" s="162"/>
      <c r="M9" s="1"/>
    </row>
    <row r="10" spans="2:13" ht="63" customHeight="1">
      <c r="B10" s="162"/>
      <c r="C10" s="65" t="s">
        <v>55</v>
      </c>
      <c r="D10" s="65" t="s">
        <v>56</v>
      </c>
      <c r="E10" s="65" t="s">
        <v>57</v>
      </c>
      <c r="F10" s="65" t="s">
        <v>58</v>
      </c>
      <c r="G10" s="65" t="s">
        <v>65</v>
      </c>
      <c r="H10" s="65" t="s">
        <v>57</v>
      </c>
      <c r="I10" s="65" t="s">
        <v>58</v>
      </c>
      <c r="J10" s="162"/>
      <c r="K10" s="162"/>
      <c r="L10" s="162"/>
      <c r="M10" s="1"/>
    </row>
    <row r="11" spans="2:13" ht="20.25" customHeight="1">
      <c r="B11" s="176" t="s">
        <v>73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8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79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77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79" t="s">
        <v>76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78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123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0"/>
  <sheetViews>
    <sheetView showGridLines="0" tabSelected="1" workbookViewId="0">
      <selection activeCell="I6" sqref="I6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126" t="s">
        <v>100</v>
      </c>
      <c r="C1" s="7"/>
      <c r="D1" s="7"/>
      <c r="E1" s="7"/>
      <c r="F1" s="7"/>
    </row>
    <row r="2" spans="2:8">
      <c r="B2" s="126" t="s">
        <v>259</v>
      </c>
      <c r="C2" s="3"/>
      <c r="D2" s="3"/>
      <c r="E2" s="3"/>
      <c r="F2" s="3"/>
    </row>
    <row r="3" spans="2:8">
      <c r="B3" s="126" t="s">
        <v>260</v>
      </c>
      <c r="C3" s="3"/>
      <c r="D3" s="3"/>
      <c r="E3" s="3"/>
      <c r="F3" s="3"/>
    </row>
    <row r="4" spans="2:8">
      <c r="B4" s="7" t="s">
        <v>258</v>
      </c>
      <c r="C4" s="3"/>
      <c r="D4" s="3"/>
      <c r="E4" s="3"/>
      <c r="F4" s="3"/>
    </row>
    <row r="5" spans="2:8">
      <c r="B5" s="181" t="s">
        <v>80</v>
      </c>
      <c r="C5" s="181"/>
      <c r="D5" s="181"/>
      <c r="E5" s="181"/>
      <c r="F5" s="181"/>
    </row>
    <row r="6" spans="2:8" ht="17.25" customHeight="1">
      <c r="B6" s="127" t="s">
        <v>129</v>
      </c>
      <c r="C6" s="7"/>
      <c r="D6" s="7"/>
      <c r="E6" s="7"/>
      <c r="F6" s="7"/>
    </row>
    <row r="7" spans="2:8" ht="23.25" customHeight="1">
      <c r="B7" s="180" t="s">
        <v>61</v>
      </c>
      <c r="C7" s="180" t="s">
        <v>36</v>
      </c>
      <c r="D7" s="180"/>
      <c r="E7" s="180"/>
      <c r="F7" s="180"/>
    </row>
    <row r="8" spans="2:8" ht="38.25" customHeight="1">
      <c r="B8" s="180"/>
      <c r="C8" s="128" t="s">
        <v>59</v>
      </c>
      <c r="D8" s="128" t="s">
        <v>124</v>
      </c>
      <c r="E8" s="128" t="s">
        <v>60</v>
      </c>
      <c r="F8" s="128" t="s">
        <v>39</v>
      </c>
    </row>
    <row r="9" spans="2:8">
      <c r="B9" s="129" t="s">
        <v>33</v>
      </c>
      <c r="C9" s="130"/>
      <c r="D9" s="130"/>
      <c r="E9" s="130"/>
      <c r="F9" s="130">
        <f>SUM(C9:E9)</f>
        <v>0</v>
      </c>
      <c r="H9" s="3"/>
    </row>
    <row r="10" spans="2:8">
      <c r="B10" s="129" t="s">
        <v>66</v>
      </c>
      <c r="C10" s="130">
        <v>41</v>
      </c>
      <c r="D10" s="143">
        <v>2</v>
      </c>
      <c r="E10" s="130">
        <v>0</v>
      </c>
      <c r="F10" s="130">
        <f t="shared" ref="F10:F16" si="0">SUM(C10:E10)</f>
        <v>43</v>
      </c>
      <c r="H10" s="3"/>
    </row>
    <row r="11" spans="2:8">
      <c r="B11" s="129" t="s">
        <v>67</v>
      </c>
      <c r="C11" s="130"/>
      <c r="D11" s="130"/>
      <c r="E11" s="130"/>
      <c r="F11" s="130">
        <f t="shared" si="0"/>
        <v>0</v>
      </c>
    </row>
    <row r="12" spans="2:8">
      <c r="B12" s="129" t="s">
        <v>68</v>
      </c>
      <c r="C12" s="130">
        <v>258</v>
      </c>
      <c r="D12" s="143">
        <v>2</v>
      </c>
      <c r="E12" s="143">
        <v>3</v>
      </c>
      <c r="F12" s="130">
        <f t="shared" si="0"/>
        <v>263</v>
      </c>
    </row>
    <row r="13" spans="2:8">
      <c r="B13" s="129" t="s">
        <v>69</v>
      </c>
      <c r="C13" s="130"/>
      <c r="D13" s="130"/>
      <c r="E13" s="130"/>
      <c r="F13" s="130">
        <f t="shared" si="0"/>
        <v>0</v>
      </c>
    </row>
    <row r="14" spans="2:8">
      <c r="B14" s="129" t="s">
        <v>70</v>
      </c>
      <c r="C14" s="130"/>
      <c r="D14" s="130"/>
      <c r="E14" s="130"/>
      <c r="F14" s="130">
        <f t="shared" si="0"/>
        <v>0</v>
      </c>
    </row>
    <row r="15" spans="2:8">
      <c r="B15" s="129" t="s">
        <v>71</v>
      </c>
      <c r="C15" s="130"/>
      <c r="D15" s="130"/>
      <c r="E15" s="130"/>
      <c r="F15" s="130">
        <f t="shared" si="0"/>
        <v>0</v>
      </c>
    </row>
    <row r="16" spans="2:8">
      <c r="B16" s="129" t="s">
        <v>35</v>
      </c>
      <c r="C16" s="130">
        <v>105</v>
      </c>
      <c r="D16" s="130">
        <v>0</v>
      </c>
      <c r="E16" s="130">
        <v>0</v>
      </c>
      <c r="F16" s="130">
        <f t="shared" si="0"/>
        <v>105</v>
      </c>
    </row>
    <row r="17" spans="2:6" ht="15.75" customHeight="1">
      <c r="B17" s="131" t="s">
        <v>72</v>
      </c>
      <c r="C17" s="142">
        <f>SUM(C9:C16)</f>
        <v>404</v>
      </c>
      <c r="D17" s="142">
        <f>SUM(D9:D16)</f>
        <v>4</v>
      </c>
      <c r="E17" s="142">
        <f>SUM(E9:E16)</f>
        <v>3</v>
      </c>
      <c r="F17" s="142">
        <f>SUM(F9:F16)</f>
        <v>411</v>
      </c>
    </row>
    <row r="19" spans="2:6">
      <c r="B19" s="3"/>
    </row>
    <row r="20" spans="2:6">
      <c r="B20" s="3"/>
    </row>
  </sheetData>
  <mergeCells count="3">
    <mergeCell ref="B7:B8"/>
    <mergeCell ref="C7:F7"/>
    <mergeCell ref="B5:F5"/>
  </mergeCells>
  <pageMargins left="0.511811024" right="0.511811024" top="0.78740157499999996" bottom="0.78740157499999996" header="0.31496062000000002" footer="0.31496062000000002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IV-f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2016-01-18T14:31:13Z</cp:lastPrinted>
  <dcterms:created xsi:type="dcterms:W3CDTF">2010-01-11T15:46:31Z</dcterms:created>
  <dcterms:modified xsi:type="dcterms:W3CDTF">2018-09-12T14:45:01Z</dcterms:modified>
</cp:coreProperties>
</file>