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SEG\TRANSPARÊNCIA\Transparência 2024\"/>
    </mc:Choice>
  </mc:AlternateContent>
  <bookViews>
    <workbookView xWindow="0" yWindow="0" windowWidth="16380" windowHeight="8190" tabRatio="500"/>
  </bookViews>
  <sheets>
    <sheet name="SJMS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H17" i="1"/>
  <c r="H16" i="1"/>
  <c r="H14" i="1"/>
  <c r="H10" i="1"/>
  <c r="H9" i="1"/>
  <c r="H6" i="1"/>
  <c r="H4" i="1"/>
  <c r="H3" i="1"/>
  <c r="H20" i="1" s="1"/>
</calcChain>
</file>

<file path=xl/sharedStrings.xml><?xml version="1.0" encoding="utf-8"?>
<sst xmlns="http://schemas.openxmlformats.org/spreadsheetml/2006/main" count="68" uniqueCount="58">
  <si>
    <t>ITEM</t>
  </si>
  <si>
    <t>GRUPO</t>
  </si>
  <si>
    <t>TIPO</t>
  </si>
  <si>
    <t>FINALIDADE</t>
  </si>
  <si>
    <t>DESCRIÇÃO DOS MODELOS DOS VEÍCULOS</t>
  </si>
  <si>
    <t>ANO</t>
  </si>
  <si>
    <t>QTDE.</t>
  </si>
  <si>
    <t>TOTAL POR GRUPO</t>
  </si>
  <si>
    <t>I</t>
  </si>
  <si>
    <t>A</t>
  </si>
  <si>
    <t>Veículo de Representação</t>
  </si>
  <si>
    <t>Transporte dos presidentes, dos vice-presidentes e dos corregedores dos TRFs</t>
  </si>
  <si>
    <t>-</t>
  </si>
  <si>
    <t>II</t>
  </si>
  <si>
    <t>B</t>
  </si>
  <si>
    <t>Veículo de transporte institucional</t>
  </si>
  <si>
    <t>Transporte, em objeto de serviço, dos juízes de 1º grau, diretor de foro e diretor da subseção judiciária.</t>
  </si>
  <si>
    <t>Nissan Sentra 2.0 SV CVT 5P</t>
  </si>
  <si>
    <t>Renault Fluence sedan</t>
  </si>
  <si>
    <t>III</t>
  </si>
  <si>
    <t>C</t>
  </si>
  <si>
    <t>Veículo de serviço comum</t>
  </si>
  <si>
    <t>Transporte, em objeto de serviço, de juízes de 1º grau e servidores no desempenho de atividades externas de interesse da administração</t>
  </si>
  <si>
    <t>Nissan Versa1.6S</t>
  </si>
  <si>
    <t>Chevrolet Vectra Elegance 2.0</t>
  </si>
  <si>
    <t>Ford Focus sedan 2.0</t>
  </si>
  <si>
    <t>IV</t>
  </si>
  <si>
    <t>D</t>
  </si>
  <si>
    <t>Veículo de transporte 
coletivo e de apoio às
atividades judiciais</t>
  </si>
  <si>
    <t>Transporte, em objeto de serviço, de magistrados e servidores no desempenho de atividades externas de interesse da administração, incluído o funcionamento dos juizados especiais federais itinerantes</t>
  </si>
  <si>
    <t>Renault Master Furgão L3H2</t>
  </si>
  <si>
    <t>V</t>
  </si>
  <si>
    <t>E</t>
  </si>
  <si>
    <t>Veículo utilitário misto ou de transporte de carga leve</t>
  </si>
  <si>
    <t>Transporte de servidores e/ou cargas leves no desempenho de atividades externas de interesse da administração</t>
  </si>
  <si>
    <t>Renault Master Furgão L1H1</t>
  </si>
  <si>
    <t>Mitsubishi Pajero Dakar</t>
  </si>
  <si>
    <t>Mitsubish L200 GL</t>
  </si>
  <si>
    <t>Ford Ranger XL</t>
  </si>
  <si>
    <t>VI</t>
  </si>
  <si>
    <t>F</t>
  </si>
  <si>
    <t>Veículo de transporte de carga pesada</t>
  </si>
  <si>
    <t>Transporte de cargas pesadas</t>
  </si>
  <si>
    <t xml:space="preserve">Caminhão VW 24.250 </t>
  </si>
  <si>
    <t xml:space="preserve">Caminhão Agrale 8500 </t>
  </si>
  <si>
    <t>VII</t>
  </si>
  <si>
    <t>G</t>
  </si>
  <si>
    <t>Veículo de serviço de apoio
especial</t>
  </si>
  <si>
    <t>Atendimento, em caráter de socorro médico ou de apoio às atividades de segurança, a magistrados e servidores</t>
  </si>
  <si>
    <t>VIII</t>
  </si>
  <si>
    <t>H</t>
  </si>
  <si>
    <t>Veículo blindado</t>
  </si>
  <si>
    <t>Transporte de magistrado em situação de risco</t>
  </si>
  <si>
    <t>Jeep Commander</t>
  </si>
  <si>
    <t xml:space="preserve">Trailblazer </t>
  </si>
  <si>
    <t>sem classificação</t>
  </si>
  <si>
    <t>TOTAL DE VEÍCULOS OFICIAIS - SJMS</t>
  </si>
  <si>
    <r>
      <t xml:space="preserve">JUSTIÇA FEDERAL DE PRIMEIRO GRAU - SEÇÃO JUDICIÁRIA DE MATO GROSSO DO SUL
</t>
    </r>
    <r>
      <rPr>
        <sz val="11"/>
        <color rgb="FF000000"/>
        <rFont val="Calibri"/>
        <family val="2"/>
        <charset val="1"/>
      </rPr>
      <t>(Conforme art. 5º da Resolução CNJ n. 83/2009 e art. 27 da Resolução CJF n. 736/2021)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</si>
</sst>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0" zoomScaleNormal="80" workbookViewId="0">
      <selection activeCell="A2" sqref="A2"/>
    </sheetView>
  </sheetViews>
  <sheetFormatPr defaultColWidth="8.5703125" defaultRowHeight="15" x14ac:dyDescent="0.25"/>
  <cols>
    <col min="3" max="3" width="25.28515625" customWidth="1"/>
    <col min="4" max="4" width="47.5703125" customWidth="1"/>
    <col min="5" max="5" width="38.7109375" customWidth="1"/>
    <col min="6" max="7" width="9.140625" style="1" customWidth="1"/>
    <col min="8" max="8" width="25.5703125" style="1" customWidth="1"/>
  </cols>
  <sheetData>
    <row r="1" spans="1:9" ht="51.75" customHeight="1" x14ac:dyDescent="0.25">
      <c r="A1" s="39" t="s">
        <v>57</v>
      </c>
      <c r="B1" s="39"/>
      <c r="C1" s="39"/>
      <c r="D1" s="39"/>
      <c r="E1" s="39"/>
      <c r="F1" s="39"/>
      <c r="G1" s="39"/>
      <c r="H1" s="39"/>
    </row>
    <row r="2" spans="1:9" ht="30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5"/>
    </row>
    <row r="3" spans="1:9" s="11" customFormat="1" ht="30" customHeight="1" x14ac:dyDescent="0.25">
      <c r="A3" s="6" t="s">
        <v>8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12</v>
      </c>
      <c r="G3" s="9" t="s">
        <v>12</v>
      </c>
      <c r="H3" s="10">
        <f>SUM(G3)</f>
        <v>0</v>
      </c>
    </row>
    <row r="4" spans="1:9" s="11" customFormat="1" ht="30" customHeight="1" x14ac:dyDescent="0.25">
      <c r="A4" s="40" t="s">
        <v>13</v>
      </c>
      <c r="B4" s="41" t="s">
        <v>14</v>
      </c>
      <c r="C4" s="14" t="s">
        <v>15</v>
      </c>
      <c r="D4" s="14" t="s">
        <v>16</v>
      </c>
      <c r="E4" s="15" t="s">
        <v>17</v>
      </c>
      <c r="F4" s="16">
        <v>2014</v>
      </c>
      <c r="G4" s="16">
        <v>1</v>
      </c>
      <c r="H4" s="42">
        <f>SUM(G4:G5)</f>
        <v>2</v>
      </c>
    </row>
    <row r="5" spans="1:9" s="11" customFormat="1" ht="30" customHeight="1" x14ac:dyDescent="0.25">
      <c r="A5" s="40"/>
      <c r="B5" s="41"/>
      <c r="C5" s="18" t="s">
        <v>15</v>
      </c>
      <c r="D5" s="18" t="s">
        <v>16</v>
      </c>
      <c r="E5" s="19" t="s">
        <v>18</v>
      </c>
      <c r="F5" s="20">
        <v>2012</v>
      </c>
      <c r="G5" s="20">
        <v>1</v>
      </c>
      <c r="H5" s="42"/>
    </row>
    <row r="6" spans="1:9" s="11" customFormat="1" ht="30" customHeight="1" x14ac:dyDescent="0.25">
      <c r="A6" s="43" t="s">
        <v>19</v>
      </c>
      <c r="B6" s="44" t="s">
        <v>20</v>
      </c>
      <c r="C6" s="45" t="s">
        <v>21</v>
      </c>
      <c r="D6" s="45" t="s">
        <v>22</v>
      </c>
      <c r="E6" s="21" t="s">
        <v>23</v>
      </c>
      <c r="F6" s="22">
        <v>2019</v>
      </c>
      <c r="G6" s="22">
        <v>2</v>
      </c>
      <c r="H6" s="46">
        <f>SUM(G6:G8)</f>
        <v>7</v>
      </c>
    </row>
    <row r="7" spans="1:9" s="11" customFormat="1" ht="30" customHeight="1" x14ac:dyDescent="0.25">
      <c r="A7" s="43"/>
      <c r="B7" s="44"/>
      <c r="C7" s="45"/>
      <c r="D7" s="45"/>
      <c r="E7" s="24" t="s">
        <v>24</v>
      </c>
      <c r="F7" s="25">
        <v>2010</v>
      </c>
      <c r="G7" s="25">
        <v>2</v>
      </c>
      <c r="H7" s="46"/>
    </row>
    <row r="8" spans="1:9" s="11" customFormat="1" ht="30" customHeight="1" x14ac:dyDescent="0.25">
      <c r="A8" s="43"/>
      <c r="B8" s="44"/>
      <c r="C8" s="45"/>
      <c r="D8" s="45"/>
      <c r="E8" s="26" t="s">
        <v>25</v>
      </c>
      <c r="F8" s="27">
        <v>2011</v>
      </c>
      <c r="G8" s="27">
        <v>3</v>
      </c>
      <c r="H8" s="46"/>
    </row>
    <row r="9" spans="1:9" s="11" customFormat="1" ht="81.75" customHeight="1" x14ac:dyDescent="0.25">
      <c r="A9" s="6" t="s">
        <v>26</v>
      </c>
      <c r="B9" s="7" t="s">
        <v>27</v>
      </c>
      <c r="C9" s="28" t="s">
        <v>28</v>
      </c>
      <c r="D9" s="28" t="s">
        <v>29</v>
      </c>
      <c r="E9" s="15" t="s">
        <v>30</v>
      </c>
      <c r="F9" s="16">
        <v>2017</v>
      </c>
      <c r="G9" s="29">
        <v>1</v>
      </c>
      <c r="H9" s="30">
        <f>SUM(G9:G9)</f>
        <v>1</v>
      </c>
    </row>
    <row r="10" spans="1:9" s="11" customFormat="1" ht="30" customHeight="1" x14ac:dyDescent="0.25">
      <c r="A10" s="47" t="s">
        <v>31</v>
      </c>
      <c r="B10" s="48" t="s">
        <v>32</v>
      </c>
      <c r="C10" s="49" t="s">
        <v>33</v>
      </c>
      <c r="D10" s="49" t="s">
        <v>34</v>
      </c>
      <c r="E10" s="15" t="s">
        <v>35</v>
      </c>
      <c r="F10" s="16">
        <v>2018</v>
      </c>
      <c r="G10" s="16">
        <v>1</v>
      </c>
      <c r="H10" s="50">
        <f>SUM(G10:G13)</f>
        <v>4</v>
      </c>
    </row>
    <row r="11" spans="1:9" s="11" customFormat="1" ht="30" customHeight="1" x14ac:dyDescent="0.25">
      <c r="A11" s="47"/>
      <c r="B11" s="48"/>
      <c r="C11" s="49"/>
      <c r="D11" s="49"/>
      <c r="E11" s="21" t="s">
        <v>36</v>
      </c>
      <c r="F11" s="22">
        <v>2010</v>
      </c>
      <c r="G11" s="22">
        <v>1</v>
      </c>
      <c r="H11" s="50"/>
    </row>
    <row r="12" spans="1:9" s="11" customFormat="1" ht="30" customHeight="1" x14ac:dyDescent="0.25">
      <c r="A12" s="47"/>
      <c r="B12" s="48"/>
      <c r="C12" s="49"/>
      <c r="D12" s="49"/>
      <c r="E12" s="24" t="s">
        <v>37</v>
      </c>
      <c r="F12" s="22">
        <v>2013</v>
      </c>
      <c r="G12" s="22">
        <v>1</v>
      </c>
      <c r="H12" s="50"/>
    </row>
    <row r="13" spans="1:9" s="11" customFormat="1" ht="30" customHeight="1" x14ac:dyDescent="0.25">
      <c r="A13" s="47"/>
      <c r="B13" s="48"/>
      <c r="C13" s="49"/>
      <c r="D13" s="49"/>
      <c r="E13" s="31" t="s">
        <v>38</v>
      </c>
      <c r="F13" s="25">
        <v>2008</v>
      </c>
      <c r="G13" s="25">
        <v>1</v>
      </c>
      <c r="H13" s="50"/>
    </row>
    <row r="14" spans="1:9" s="11" customFormat="1" ht="30" customHeight="1" x14ac:dyDescent="0.25">
      <c r="A14" s="40" t="s">
        <v>39</v>
      </c>
      <c r="B14" s="41" t="s">
        <v>40</v>
      </c>
      <c r="C14" s="52" t="s">
        <v>41</v>
      </c>
      <c r="D14" s="52" t="s">
        <v>42</v>
      </c>
      <c r="E14" s="15" t="s">
        <v>43</v>
      </c>
      <c r="F14" s="16">
        <v>2009</v>
      </c>
      <c r="G14" s="16">
        <v>1</v>
      </c>
      <c r="H14" s="42">
        <f>SUM(G14:G15)</f>
        <v>2</v>
      </c>
    </row>
    <row r="15" spans="1:9" s="11" customFormat="1" ht="30" customHeight="1" x14ac:dyDescent="0.25">
      <c r="A15" s="40"/>
      <c r="B15" s="41"/>
      <c r="C15" s="52"/>
      <c r="D15" s="52"/>
      <c r="E15" s="33" t="s">
        <v>44</v>
      </c>
      <c r="F15" s="34">
        <v>2004</v>
      </c>
      <c r="G15" s="34">
        <v>1</v>
      </c>
      <c r="H15" s="42"/>
    </row>
    <row r="16" spans="1:9" s="11" customFormat="1" ht="48.75" customHeight="1" x14ac:dyDescent="0.25">
      <c r="A16" s="12" t="s">
        <v>45</v>
      </c>
      <c r="B16" s="13" t="s">
        <v>46</v>
      </c>
      <c r="C16" s="32" t="s">
        <v>47</v>
      </c>
      <c r="D16" s="32" t="s">
        <v>48</v>
      </c>
      <c r="E16" s="9" t="s">
        <v>12</v>
      </c>
      <c r="F16" s="9" t="s">
        <v>12</v>
      </c>
      <c r="G16" s="9" t="s">
        <v>12</v>
      </c>
      <c r="H16" s="17">
        <f>SUM(G16:G16)</f>
        <v>0</v>
      </c>
    </row>
    <row r="17" spans="1:8" s="11" customFormat="1" ht="30" customHeight="1" x14ac:dyDescent="0.25">
      <c r="A17" s="40" t="s">
        <v>49</v>
      </c>
      <c r="B17" s="41" t="s">
        <v>50</v>
      </c>
      <c r="C17" s="54" t="s">
        <v>51</v>
      </c>
      <c r="D17" s="55" t="s">
        <v>52</v>
      </c>
      <c r="E17" s="35" t="s">
        <v>53</v>
      </c>
      <c r="F17" s="16">
        <v>2022</v>
      </c>
      <c r="G17" s="30">
        <v>1</v>
      </c>
      <c r="H17" s="51">
        <f>SUM(G17:G18)</f>
        <v>2</v>
      </c>
    </row>
    <row r="18" spans="1:8" s="11" customFormat="1" ht="30" customHeight="1" x14ac:dyDescent="0.25">
      <c r="A18" s="40"/>
      <c r="B18" s="41"/>
      <c r="C18" s="54"/>
      <c r="D18" s="55"/>
      <c r="E18" s="36" t="s">
        <v>54</v>
      </c>
      <c r="F18" s="34">
        <v>2017</v>
      </c>
      <c r="G18" s="37">
        <v>1</v>
      </c>
      <c r="H18" s="51"/>
    </row>
    <row r="19" spans="1:8" s="11" customFormat="1" ht="30" customHeight="1" x14ac:dyDescent="0.25">
      <c r="A19" s="43" t="s">
        <v>55</v>
      </c>
      <c r="B19" s="43"/>
      <c r="C19" s="43"/>
      <c r="D19" s="43"/>
      <c r="E19" s="38" t="s">
        <v>12</v>
      </c>
      <c r="F19" s="38" t="s">
        <v>12</v>
      </c>
      <c r="G19" s="38" t="s">
        <v>12</v>
      </c>
      <c r="H19" s="23">
        <f>SUM(G19)</f>
        <v>0</v>
      </c>
    </row>
    <row r="20" spans="1:8" ht="30" customHeight="1" x14ac:dyDescent="0.25">
      <c r="A20" s="53" t="s">
        <v>56</v>
      </c>
      <c r="B20" s="53"/>
      <c r="C20" s="53"/>
      <c r="D20" s="53"/>
      <c r="E20" s="53"/>
      <c r="F20" s="53"/>
      <c r="G20" s="53"/>
      <c r="H20" s="4">
        <f>SUM(H3:H19)</f>
        <v>18</v>
      </c>
    </row>
  </sheetData>
  <mergeCells count="26">
    <mergeCell ref="A19:D19"/>
    <mergeCell ref="A20:G20"/>
    <mergeCell ref="A17:A18"/>
    <mergeCell ref="B17:B18"/>
    <mergeCell ref="C17:C18"/>
    <mergeCell ref="D17:D18"/>
    <mergeCell ref="H17:H18"/>
    <mergeCell ref="A14:A15"/>
    <mergeCell ref="B14:B15"/>
    <mergeCell ref="C14:C15"/>
    <mergeCell ref="D14:D15"/>
    <mergeCell ref="H14:H15"/>
    <mergeCell ref="A10:A13"/>
    <mergeCell ref="B10:B13"/>
    <mergeCell ref="C10:C13"/>
    <mergeCell ref="D10:D13"/>
    <mergeCell ref="H10:H13"/>
    <mergeCell ref="A1:H1"/>
    <mergeCell ref="A4:A5"/>
    <mergeCell ref="B4:B5"/>
    <mergeCell ref="H4:H5"/>
    <mergeCell ref="A6:A8"/>
    <mergeCell ref="B6:B8"/>
    <mergeCell ref="C6:C8"/>
    <mergeCell ref="D6:D8"/>
    <mergeCell ref="H6:H8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kleb</dc:creator>
  <dc:description/>
  <cp:lastModifiedBy>ELEUSIS DE CASSIA MAZZI DE AZEVEDO</cp:lastModifiedBy>
  <cp:revision>0</cp:revision>
  <cp:lastPrinted>2020-02-18T16:05:25Z</cp:lastPrinted>
  <dcterms:created xsi:type="dcterms:W3CDTF">2010-01-05T18:59:48Z</dcterms:created>
  <dcterms:modified xsi:type="dcterms:W3CDTF">2024-01-31T16:42:50Z</dcterms:modified>
  <dc:language>pt-BR</dc:language>
</cp:coreProperties>
</file>