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4 - Abril\Publicacao internet TRF\Anexo I\090015\"/>
    </mc:Choice>
  </mc:AlternateContent>
  <bookViews>
    <workbookView xWindow="0" yWindow="0" windowWidth="28800" windowHeight="1177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4" i="1" s="1"/>
  <c r="C70" i="1"/>
  <c r="C65" i="1"/>
  <c r="C58" i="1"/>
  <c r="C47" i="1"/>
  <c r="C45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<sst xmlns="http://schemas.openxmlformats.org/spreadsheetml/2006/main" count="133" uniqueCount="95">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</sst>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_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7031926.4699999997</v>
          </cell>
        </row>
        <row r="2">
          <cell r="D2">
            <v>1742945.48</v>
          </cell>
        </row>
        <row r="3">
          <cell r="D3">
            <v>1193253.6599999999</v>
          </cell>
        </row>
        <row r="4">
          <cell r="D4">
            <v>282.45999999999998</v>
          </cell>
        </row>
        <row r="5">
          <cell r="D5">
            <v>413528.95</v>
          </cell>
        </row>
        <row r="6">
          <cell r="D6">
            <v>69206.28</v>
          </cell>
        </row>
        <row r="7">
          <cell r="D7">
            <v>666515.79</v>
          </cell>
        </row>
        <row r="8">
          <cell r="D8">
            <v>24126.720000000001</v>
          </cell>
        </row>
        <row r="9">
          <cell r="D9">
            <v>19724.61</v>
          </cell>
        </row>
        <row r="10">
          <cell r="D10">
            <v>178165.96</v>
          </cell>
        </row>
        <row r="11">
          <cell r="D11">
            <v>116325.98</v>
          </cell>
        </row>
        <row r="12">
          <cell r="D12">
            <v>13155.5</v>
          </cell>
        </row>
        <row r="13">
          <cell r="D13">
            <v>92870.27</v>
          </cell>
        </row>
        <row r="14">
          <cell r="D14">
            <v>5930.09</v>
          </cell>
        </row>
        <row r="15">
          <cell r="D15">
            <v>16890.68</v>
          </cell>
        </row>
        <row r="16">
          <cell r="D16">
            <v>46641.14</v>
          </cell>
        </row>
        <row r="17">
          <cell r="D17">
            <v>261452.95</v>
          </cell>
        </row>
        <row r="18">
          <cell r="D18">
            <v>285307.73</v>
          </cell>
        </row>
        <row r="19">
          <cell r="D19">
            <v>0</v>
          </cell>
        </row>
        <row r="20">
          <cell r="D20">
            <v>124131.24</v>
          </cell>
        </row>
        <row r="21">
          <cell r="D21">
            <v>13140.57</v>
          </cell>
        </row>
        <row r="22">
          <cell r="D22">
            <v>5783.44</v>
          </cell>
        </row>
        <row r="23">
          <cell r="D23">
            <v>0</v>
          </cell>
        </row>
        <row r="24">
          <cell r="D24">
            <v>1156773.99</v>
          </cell>
        </row>
        <row r="26">
          <cell r="D26">
            <v>9988479.25</v>
          </cell>
        </row>
        <row r="27">
          <cell r="D27">
            <v>3359008.34</v>
          </cell>
        </row>
        <row r="28">
          <cell r="D28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45063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'[1]TesGer-Abr'!D1</f>
        <v>7031926.4699999997</v>
      </c>
    </row>
    <row r="14" spans="1:3" x14ac:dyDescent="0.2">
      <c r="A14" s="3" t="s">
        <v>18</v>
      </c>
      <c r="B14" s="15" t="s">
        <v>19</v>
      </c>
      <c r="C14" s="16">
        <f>'[1]TesGer-Abr'!D2</f>
        <v>1742945.48</v>
      </c>
    </row>
    <row r="15" spans="1:3" x14ac:dyDescent="0.2">
      <c r="A15" s="3" t="s">
        <v>20</v>
      </c>
      <c r="B15" s="15" t="s">
        <v>21</v>
      </c>
      <c r="C15" s="16">
        <f>'[1]TesGer-Abr'!D3</f>
        <v>1193253.6599999999</v>
      </c>
    </row>
    <row r="16" spans="1:3" ht="51" x14ac:dyDescent="0.2">
      <c r="A16" s="17" t="s">
        <v>22</v>
      </c>
      <c r="B16" s="15" t="s">
        <v>23</v>
      </c>
      <c r="C16" s="16">
        <v>51171.31</v>
      </c>
    </row>
    <row r="17" spans="1:3" x14ac:dyDescent="0.2">
      <c r="A17" s="18" t="s">
        <v>24</v>
      </c>
      <c r="B17" s="18"/>
      <c r="C17" s="16">
        <f>SUM(C13:C16)</f>
        <v>10019296.92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6">
        <f>'[1]TesGer-Abr'!D4</f>
        <v>282.45999999999998</v>
      </c>
    </row>
    <row r="23" spans="1:3" x14ac:dyDescent="0.2">
      <c r="A23" s="3" t="s">
        <v>18</v>
      </c>
      <c r="B23" s="3" t="s">
        <v>28</v>
      </c>
      <c r="C23" s="16">
        <f>'[1]TesGer-Abr'!D5</f>
        <v>413528.95</v>
      </c>
    </row>
    <row r="24" spans="1:3" x14ac:dyDescent="0.2">
      <c r="A24" s="3" t="s">
        <v>20</v>
      </c>
      <c r="B24" s="3" t="s">
        <v>29</v>
      </c>
      <c r="C24" s="16">
        <f>'[1]TesGer-Abr'!D6</f>
        <v>69206.28</v>
      </c>
    </row>
    <row r="25" spans="1:3" x14ac:dyDescent="0.2">
      <c r="A25" s="3" t="s">
        <v>22</v>
      </c>
      <c r="B25" s="3" t="s">
        <v>30</v>
      </c>
      <c r="C25" s="16">
        <f>'[1]TesGer-Abr'!D7</f>
        <v>666515.79</v>
      </c>
    </row>
    <row r="26" spans="1:3" x14ac:dyDescent="0.2">
      <c r="A26" s="3" t="s">
        <v>31</v>
      </c>
      <c r="B26" s="3" t="s">
        <v>32</v>
      </c>
      <c r="C26" s="16">
        <f>'[1]TesGer-Abr'!D8</f>
        <v>24126.720000000001</v>
      </c>
    </row>
    <row r="27" spans="1:3" x14ac:dyDescent="0.2">
      <c r="A27" s="3" t="s">
        <v>33</v>
      </c>
      <c r="B27" s="3" t="s">
        <v>34</v>
      </c>
      <c r="C27" s="16">
        <f>'[1]TesGer-Abr'!D9</f>
        <v>19724.61</v>
      </c>
    </row>
    <row r="28" spans="1:3" x14ac:dyDescent="0.2">
      <c r="A28" s="3" t="s">
        <v>35</v>
      </c>
      <c r="B28" s="3" t="s">
        <v>36</v>
      </c>
      <c r="C28" s="16">
        <f>'[1]TesGer-Abr'!D10</f>
        <v>178165.96</v>
      </c>
    </row>
    <row r="29" spans="1:3" x14ac:dyDescent="0.2">
      <c r="A29" s="3" t="s">
        <v>37</v>
      </c>
      <c r="B29" s="3" t="s">
        <v>38</v>
      </c>
      <c r="C29" s="16">
        <f>'[1]TesGer-Abr'!D11</f>
        <v>116325.98</v>
      </c>
    </row>
    <row r="30" spans="1:3" x14ac:dyDescent="0.2">
      <c r="A30" s="3" t="s">
        <v>39</v>
      </c>
      <c r="B30" s="3" t="s">
        <v>40</v>
      </c>
      <c r="C30" s="16">
        <f>'[1]TesGer-Abr'!D12</f>
        <v>13155.5</v>
      </c>
    </row>
    <row r="31" spans="1:3" x14ac:dyDescent="0.2">
      <c r="A31" s="3" t="s">
        <v>41</v>
      </c>
      <c r="B31" s="3" t="s">
        <v>42</v>
      </c>
      <c r="C31" s="16">
        <f>'[1]TesGer-Abr'!D13</f>
        <v>92870.27</v>
      </c>
    </row>
    <row r="32" spans="1:3" x14ac:dyDescent="0.2">
      <c r="A32" s="3" t="s">
        <v>43</v>
      </c>
      <c r="B32" s="3" t="s">
        <v>44</v>
      </c>
      <c r="C32" s="16">
        <f>'[1]TesGer-Abr'!D14</f>
        <v>5930.09</v>
      </c>
    </row>
    <row r="33" spans="1:3" x14ac:dyDescent="0.2">
      <c r="A33" s="3" t="s">
        <v>45</v>
      </c>
      <c r="B33" s="3" t="s">
        <v>46</v>
      </c>
      <c r="C33" s="16">
        <f>'[1]TesGer-Abr'!D15</f>
        <v>16890.68</v>
      </c>
    </row>
    <row r="34" spans="1:3" ht="63.75" x14ac:dyDescent="0.2">
      <c r="A34" s="17" t="s">
        <v>47</v>
      </c>
      <c r="B34" s="19" t="s">
        <v>48</v>
      </c>
      <c r="C34" s="16">
        <f>'[1]TesGer-Abr'!D16</f>
        <v>46641.14</v>
      </c>
    </row>
    <row r="35" spans="1:3" x14ac:dyDescent="0.2">
      <c r="A35" s="3" t="s">
        <v>49</v>
      </c>
      <c r="B35" s="3" t="s">
        <v>50</v>
      </c>
      <c r="C35" s="16">
        <f>'[1]TesGer-Abr'!D17</f>
        <v>261452.95</v>
      </c>
    </row>
    <row r="36" spans="1:3" x14ac:dyDescent="0.2">
      <c r="A36" s="3" t="s">
        <v>51</v>
      </c>
      <c r="B36" s="3" t="s">
        <v>52</v>
      </c>
      <c r="C36" s="16">
        <f>'[1]TesGer-Abr'!D18</f>
        <v>285307.73</v>
      </c>
    </row>
    <row r="37" spans="1:3" x14ac:dyDescent="0.2">
      <c r="A37" s="3" t="s">
        <v>53</v>
      </c>
      <c r="B37" s="3" t="s">
        <v>54</v>
      </c>
      <c r="C37" s="16">
        <f>'[1]TesGer-Abr'!D19</f>
        <v>0</v>
      </c>
    </row>
    <row r="38" spans="1:3" ht="25.5" x14ac:dyDescent="0.2">
      <c r="A38" s="17" t="s">
        <v>55</v>
      </c>
      <c r="B38" s="20" t="s">
        <v>56</v>
      </c>
      <c r="C38" s="16">
        <f>'[1]TesGer-Abr'!D20</f>
        <v>124131.24</v>
      </c>
    </row>
    <row r="39" spans="1:3" x14ac:dyDescent="0.2">
      <c r="A39" s="3" t="s">
        <v>57</v>
      </c>
      <c r="B39" s="3" t="s">
        <v>58</v>
      </c>
      <c r="C39" s="16">
        <f>'[1]TesGer-Abr'!D21</f>
        <v>13140.57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'[1]TesGer-Abr'!D22</f>
        <v>5783.44</v>
      </c>
    </row>
    <row r="44" spans="1:3" x14ac:dyDescent="0.2">
      <c r="A44" s="3" t="s">
        <v>67</v>
      </c>
      <c r="B44" s="3" t="s">
        <v>68</v>
      </c>
      <c r="C44" s="16">
        <v>0</v>
      </c>
    </row>
    <row r="45" spans="1:3" x14ac:dyDescent="0.2">
      <c r="A45" s="3" t="s">
        <v>69</v>
      </c>
      <c r="B45" s="3" t="s">
        <v>70</v>
      </c>
      <c r="C45" s="16">
        <f>'[1]TesGer-Abr'!D23</f>
        <v>0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'[1]TesGer-Abr'!D24</f>
        <v>1156773.99</v>
      </c>
    </row>
    <row r="48" spans="1:3" x14ac:dyDescent="0.2">
      <c r="A48" s="18" t="s">
        <v>24</v>
      </c>
      <c r="B48" s="18"/>
      <c r="C48" s="16">
        <f>SUM(C22:C47)</f>
        <v>3509954.3499999996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21">
        <v>0</v>
      </c>
    </row>
    <row r="54" spans="1:3" x14ac:dyDescent="0.2">
      <c r="A54" s="3" t="s">
        <v>18</v>
      </c>
      <c r="B54" s="3" t="s">
        <v>77</v>
      </c>
      <c r="C54" s="21">
        <v>0</v>
      </c>
    </row>
    <row r="55" spans="1:3" x14ac:dyDescent="0.2">
      <c r="A55" s="3" t="s">
        <v>20</v>
      </c>
      <c r="B55" s="3" t="s">
        <v>78</v>
      </c>
      <c r="C55" s="21">
        <v>0</v>
      </c>
    </row>
    <row r="56" spans="1:3" x14ac:dyDescent="0.2">
      <c r="A56" s="3" t="s">
        <v>22</v>
      </c>
      <c r="B56" s="3" t="s">
        <v>79</v>
      </c>
      <c r="C56" s="21">
        <v>0</v>
      </c>
    </row>
    <row r="57" spans="1:3" x14ac:dyDescent="0.2">
      <c r="A57" s="3" t="s">
        <v>31</v>
      </c>
      <c r="B57" s="3" t="s">
        <v>80</v>
      </c>
      <c r="C57" s="21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21">
        <v>0</v>
      </c>
    </row>
    <row r="64" spans="1:3" x14ac:dyDescent="0.2">
      <c r="A64" s="3" t="s">
        <v>18</v>
      </c>
      <c r="B64" s="3" t="s">
        <v>83</v>
      </c>
      <c r="C64" s="21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21">
        <f>'[1]TesGer-Abr'!D26</f>
        <v>9988479.25</v>
      </c>
    </row>
    <row r="71" spans="1:3" x14ac:dyDescent="0.2">
      <c r="A71" s="3" t="s">
        <v>18</v>
      </c>
      <c r="B71" s="3" t="s">
        <v>86</v>
      </c>
      <c r="C71" s="21">
        <f>'[1]TesGer-Abr'!D27</f>
        <v>3359008.34</v>
      </c>
    </row>
    <row r="72" spans="1:3" x14ac:dyDescent="0.2">
      <c r="A72" s="3" t="s">
        <v>20</v>
      </c>
      <c r="B72" s="3" t="s">
        <v>87</v>
      </c>
      <c r="C72" s="21">
        <f>'[1]TesGer-Abr'!D28</f>
        <v>0</v>
      </c>
    </row>
    <row r="73" spans="1:3" x14ac:dyDescent="0.2">
      <c r="A73" s="3" t="s">
        <v>22</v>
      </c>
      <c r="B73" s="3" t="s">
        <v>88</v>
      </c>
      <c r="C73" s="21">
        <v>0</v>
      </c>
    </row>
    <row r="74" spans="1:3" x14ac:dyDescent="0.2">
      <c r="A74" s="18" t="s">
        <v>24</v>
      </c>
      <c r="B74" s="18"/>
      <c r="C74" s="16">
        <f>SUM(C70:C73)</f>
        <v>13347487.59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1">
        <v>0</v>
      </c>
    </row>
    <row r="80" spans="1:3" x14ac:dyDescent="0.2">
      <c r="A80" s="3" t="s">
        <v>18</v>
      </c>
      <c r="B80" s="3" t="s">
        <v>91</v>
      </c>
      <c r="C80" s="21">
        <v>0</v>
      </c>
    </row>
    <row r="81" spans="1:3" x14ac:dyDescent="0.2">
      <c r="A81" s="3" t="s">
        <v>20</v>
      </c>
      <c r="B81" s="3" t="s">
        <v>92</v>
      </c>
      <c r="C81" s="21">
        <v>0</v>
      </c>
    </row>
    <row r="82" spans="1:3" x14ac:dyDescent="0.2">
      <c r="A82" s="3" t="s">
        <v>22</v>
      </c>
      <c r="B82" s="3" t="s">
        <v>93</v>
      </c>
      <c r="C82" s="21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2023-05-18T14:34:22Z</dcterms:created>
  <dcterms:modified xsi:type="dcterms:W3CDTF">2023-05-18T14:34:51Z</dcterms:modified>
</cp:coreProperties>
</file>